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Données" sheetId="1" r:id="rId1"/>
  </sheets>
  <externalReferences>
    <externalReference r:id="rId2"/>
  </externalReferences>
  <definedNames>
    <definedName name="_xlnm.Print_Titles" localSheetId="0">Données!$4:$4</definedName>
  </definedNames>
  <calcPr calcId="124519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75" i="1"/>
  <c r="E74"/>
  <c r="E76"/>
  <c r="B75"/>
  <c r="B74"/>
  <c r="D75"/>
  <c r="D76"/>
  <c r="G74"/>
  <c r="G75"/>
  <c r="G76"/>
  <c r="B76"/>
</calcChain>
</file>

<file path=xl/sharedStrings.xml><?xml version="1.0" encoding="utf-8"?>
<sst xmlns="http://schemas.openxmlformats.org/spreadsheetml/2006/main" count="13" uniqueCount="13">
  <si>
    <t>Solde des échanges extérieurs et principales composantes</t>
  </si>
  <si>
    <t>en milliards d'euros, prix courants</t>
  </si>
  <si>
    <t>Biens
alimentaires</t>
  </si>
  <si>
    <t>Énergie</t>
  </si>
  <si>
    <t>Matériels
de transport</t>
  </si>
  <si>
    <t>Autres biens
industriels</t>
  </si>
  <si>
    <t>Services</t>
  </si>
  <si>
    <t>Solde
du commerce
extérieur</t>
  </si>
  <si>
    <t>2012</t>
  </si>
  <si>
    <t>r : données révisées.</t>
  </si>
  <si>
    <t>Note : les exportations de biens sont évaluées Fab (franco à bord) et les importations de biens en Caf (coûts, assurance, fret).</t>
  </si>
  <si>
    <t>Champ : France.</t>
  </si>
  <si>
    <t>Source : Insee, comptes nationaux - base 2014.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</si>
</sst>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strRef>
              <c:f>Données!$B$4</c:f>
              <c:strCache>
                <c:ptCount val="1"/>
                <c:pt idx="0">
                  <c:v>Biens
alimentaires</c:v>
                </c:pt>
              </c:strCache>
            </c:strRef>
          </c:tx>
          <c:spPr>
            <a:ln w="38100">
              <a:solidFill>
                <a:srgbClr val="92D050"/>
              </a:solidFill>
            </a:ln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Données!$B$5:$B$76</c:f>
              <c:numCache>
                <c:formatCode>0.0</c:formatCode>
                <c:ptCount val="72"/>
                <c:pt idx="0">
                  <c:v>-0.43532100000000001</c:v>
                </c:pt>
                <c:pt idx="1">
                  <c:v>-0.469524</c:v>
                </c:pt>
                <c:pt idx="2">
                  <c:v>-0.69579599999999997</c:v>
                </c:pt>
                <c:pt idx="3">
                  <c:v>-0.62329500000000004</c:v>
                </c:pt>
                <c:pt idx="4">
                  <c:v>-0.61054299999999995</c:v>
                </c:pt>
                <c:pt idx="5">
                  <c:v>-0.55468499999999998</c:v>
                </c:pt>
                <c:pt idx="6">
                  <c:v>-0.48841800000000002</c:v>
                </c:pt>
                <c:pt idx="7">
                  <c:v>-0.73284199999999999</c:v>
                </c:pt>
                <c:pt idx="8">
                  <c:v>-0.72946699999999998</c:v>
                </c:pt>
                <c:pt idx="9">
                  <c:v>-0.80730999999999997</c:v>
                </c:pt>
                <c:pt idx="10">
                  <c:v>-0.79805999999999999</c:v>
                </c:pt>
                <c:pt idx="11">
                  <c:v>-0.81253500000000001</c:v>
                </c:pt>
                <c:pt idx="12">
                  <c:v>-0.65848200000000001</c:v>
                </c:pt>
                <c:pt idx="13">
                  <c:v>-0.80470699999999995</c:v>
                </c:pt>
                <c:pt idx="14">
                  <c:v>-0.76587499999999997</c:v>
                </c:pt>
                <c:pt idx="15">
                  <c:v>-0.82554099999999997</c:v>
                </c:pt>
                <c:pt idx="16">
                  <c:v>-0.65426499999999999</c:v>
                </c:pt>
                <c:pt idx="17">
                  <c:v>-0.74446400000000001</c:v>
                </c:pt>
                <c:pt idx="18">
                  <c:v>-0.59636400000000001</c:v>
                </c:pt>
                <c:pt idx="19">
                  <c:v>-0.37235299999999999</c:v>
                </c:pt>
                <c:pt idx="20">
                  <c:v>-0.41637099999999999</c:v>
                </c:pt>
                <c:pt idx="21">
                  <c:v>-0.45439099999999999</c:v>
                </c:pt>
                <c:pt idx="22">
                  <c:v>1.8177999999999899E-2</c:v>
                </c:pt>
                <c:pt idx="23">
                  <c:v>0.20661199999999999</c:v>
                </c:pt>
                <c:pt idx="24">
                  <c:v>0.22353500000000001</c:v>
                </c:pt>
                <c:pt idx="25">
                  <c:v>0.65814600000000001</c:v>
                </c:pt>
                <c:pt idx="26">
                  <c:v>0.103254</c:v>
                </c:pt>
                <c:pt idx="27">
                  <c:v>-0.31578499999999998</c:v>
                </c:pt>
                <c:pt idx="28">
                  <c:v>-1.345791</c:v>
                </c:pt>
                <c:pt idx="29">
                  <c:v>-0.60359200000000002</c:v>
                </c:pt>
                <c:pt idx="30">
                  <c:v>4.5492000000000199E-2</c:v>
                </c:pt>
                <c:pt idx="31">
                  <c:v>1.180145</c:v>
                </c:pt>
                <c:pt idx="32">
                  <c:v>2.2607439999999999</c:v>
                </c:pt>
                <c:pt idx="33">
                  <c:v>1.8325279999999999</c:v>
                </c:pt>
                <c:pt idx="34">
                  <c:v>2.5642960000000001</c:v>
                </c:pt>
                <c:pt idx="35">
                  <c:v>3.0032969999999999</c:v>
                </c:pt>
                <c:pt idx="36">
                  <c:v>3.5492659999999998</c:v>
                </c:pt>
                <c:pt idx="37">
                  <c:v>3.3234620000000001</c:v>
                </c:pt>
                <c:pt idx="38">
                  <c:v>3.6714340000000001</c:v>
                </c:pt>
                <c:pt idx="39">
                  <c:v>5.0590760000000001</c:v>
                </c:pt>
                <c:pt idx="40">
                  <c:v>6.3184979999999999</c:v>
                </c:pt>
                <c:pt idx="41">
                  <c:v>7.4616579999999999</c:v>
                </c:pt>
                <c:pt idx="42">
                  <c:v>6.2949159999999997</c:v>
                </c:pt>
                <c:pt idx="43">
                  <c:v>7.6588900000000004</c:v>
                </c:pt>
                <c:pt idx="44">
                  <c:v>8.1115030000000008</c:v>
                </c:pt>
                <c:pt idx="45">
                  <c:v>6.472569</c:v>
                </c:pt>
                <c:pt idx="46">
                  <c:v>7.4433199999999999</c:v>
                </c:pt>
                <c:pt idx="47">
                  <c:v>8.0164500000000007</c:v>
                </c:pt>
                <c:pt idx="48">
                  <c:v>10.088584000000001</c:v>
                </c:pt>
                <c:pt idx="49">
                  <c:v>8.8078099999999999</c:v>
                </c:pt>
                <c:pt idx="50">
                  <c:v>9.2690830000000002</c:v>
                </c:pt>
                <c:pt idx="51">
                  <c:v>9.4261289999999995</c:v>
                </c:pt>
                <c:pt idx="52">
                  <c:v>7.4588210000000004</c:v>
                </c:pt>
                <c:pt idx="53">
                  <c:v>8.4007909999999999</c:v>
                </c:pt>
                <c:pt idx="54">
                  <c:v>8.4233030000000007</c:v>
                </c:pt>
                <c:pt idx="55">
                  <c:v>7.8825620000000001</c:v>
                </c:pt>
                <c:pt idx="56">
                  <c:v>7.7926669999999998</c:v>
                </c:pt>
                <c:pt idx="57">
                  <c:v>8.930002</c:v>
                </c:pt>
                <c:pt idx="58">
                  <c:v>9.1455020000000005</c:v>
                </c:pt>
                <c:pt idx="59">
                  <c:v>9.2897800000000004</c:v>
                </c:pt>
                <c:pt idx="60">
                  <c:v>5.6870000000000003</c:v>
                </c:pt>
                <c:pt idx="61">
                  <c:v>8.6959999999999997</c:v>
                </c:pt>
                <c:pt idx="62">
                  <c:v>12.087</c:v>
                </c:pt>
                <c:pt idx="63">
                  <c:v>11.15</c:v>
                </c:pt>
                <c:pt idx="64">
                  <c:v>11.569000000000001</c:v>
                </c:pt>
                <c:pt idx="65">
                  <c:v>9.2720000000000002</c:v>
                </c:pt>
                <c:pt idx="66">
                  <c:v>9.5920000000000005</c:v>
                </c:pt>
                <c:pt idx="67">
                  <c:v>6.4610000000000003</c:v>
                </c:pt>
                <c:pt idx="68">
                  <c:v>6.1950000000000003</c:v>
                </c:pt>
                <c:pt idx="69">
                  <c:v>7.3049999999999997</c:v>
                </c:pt>
                <c:pt idx="70">
                  <c:v>8.1639999999999979</c:v>
                </c:pt>
                <c:pt idx="71">
                  <c:v>6.2360000000000042</c:v>
                </c:pt>
              </c:numCache>
            </c:numRef>
          </c:val>
        </c:ser>
        <c:ser>
          <c:idx val="1"/>
          <c:order val="1"/>
          <c:tx>
            <c:strRef>
              <c:f>Données!$C$4</c:f>
              <c:strCache>
                <c:ptCount val="1"/>
                <c:pt idx="0">
                  <c:v>Énergie</c:v>
                </c:pt>
              </c:strCache>
            </c:strRef>
          </c:tx>
          <c:spPr>
            <a:ln w="38100">
              <a:solidFill>
                <a:schemeClr val="accent2"/>
              </a:solidFill>
            </a:ln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Données!$C$5:$C$76</c:f>
              <c:numCache>
                <c:formatCode>0.0</c:formatCode>
                <c:ptCount val="72"/>
                <c:pt idx="0">
                  <c:v>-0.28552</c:v>
                </c:pt>
                <c:pt idx="1">
                  <c:v>-0.23657700000000001</c:v>
                </c:pt>
                <c:pt idx="2">
                  <c:v>-0.38845200000000002</c:v>
                </c:pt>
                <c:pt idx="3">
                  <c:v>-0.44766400000000001</c:v>
                </c:pt>
                <c:pt idx="4">
                  <c:v>-0.33095200000000002</c:v>
                </c:pt>
                <c:pt idx="5">
                  <c:v>-0.35258499999999998</c:v>
                </c:pt>
                <c:pt idx="6">
                  <c:v>-0.37812000000000001</c:v>
                </c:pt>
                <c:pt idx="7">
                  <c:v>-0.49966899999999997</c:v>
                </c:pt>
                <c:pt idx="8">
                  <c:v>-0.67241300000000004</c:v>
                </c:pt>
                <c:pt idx="9">
                  <c:v>-0.64081200000000005</c:v>
                </c:pt>
                <c:pt idx="10">
                  <c:v>-0.64632400000000001</c:v>
                </c:pt>
                <c:pt idx="11">
                  <c:v>-0.65808500000000003</c:v>
                </c:pt>
                <c:pt idx="12">
                  <c:v>-0.68113100000000004</c:v>
                </c:pt>
                <c:pt idx="13">
                  <c:v>-0.72596700000000003</c:v>
                </c:pt>
                <c:pt idx="14">
                  <c:v>-0.949214</c:v>
                </c:pt>
                <c:pt idx="15">
                  <c:v>-1.037558</c:v>
                </c:pt>
                <c:pt idx="16">
                  <c:v>-1.0878559999999999</c:v>
                </c:pt>
                <c:pt idx="17">
                  <c:v>-1.130109</c:v>
                </c:pt>
                <c:pt idx="18">
                  <c:v>-1.262059</c:v>
                </c:pt>
                <c:pt idx="19">
                  <c:v>-1.382511</c:v>
                </c:pt>
                <c:pt idx="20">
                  <c:v>-1.597585</c:v>
                </c:pt>
                <c:pt idx="21">
                  <c:v>-1.9650669999999999</c:v>
                </c:pt>
                <c:pt idx="22">
                  <c:v>-2.3883869999999998</c:v>
                </c:pt>
                <c:pt idx="23">
                  <c:v>-2.6221619999999999</c:v>
                </c:pt>
                <c:pt idx="24">
                  <c:v>-3.1532610000000001</c:v>
                </c:pt>
                <c:pt idx="25">
                  <c:v>-8.6468179999999997</c:v>
                </c:pt>
                <c:pt idx="26">
                  <c:v>-7.5113300000000001</c:v>
                </c:pt>
                <c:pt idx="27">
                  <c:v>-10.03912</c:v>
                </c:pt>
                <c:pt idx="28">
                  <c:v>-10.725374</c:v>
                </c:pt>
                <c:pt idx="29">
                  <c:v>-10.287258</c:v>
                </c:pt>
                <c:pt idx="30">
                  <c:v>-13.639046</c:v>
                </c:pt>
                <c:pt idx="31">
                  <c:v>-21.570145</c:v>
                </c:pt>
                <c:pt idx="32">
                  <c:v>-26.499863999999999</c:v>
                </c:pt>
                <c:pt idx="33">
                  <c:v>-29.510068</c:v>
                </c:pt>
                <c:pt idx="34">
                  <c:v>-27.784217999999999</c:v>
                </c:pt>
                <c:pt idx="35">
                  <c:v>-31.081520000000001</c:v>
                </c:pt>
                <c:pt idx="36">
                  <c:v>-30.827764999999999</c:v>
                </c:pt>
                <c:pt idx="37">
                  <c:v>-14.967760999999999</c:v>
                </c:pt>
                <c:pt idx="38">
                  <c:v>-13.40568</c:v>
                </c:pt>
                <c:pt idx="39">
                  <c:v>-10.780411000000001</c:v>
                </c:pt>
                <c:pt idx="40">
                  <c:v>-13.800545</c:v>
                </c:pt>
                <c:pt idx="41">
                  <c:v>-14.648909</c:v>
                </c:pt>
                <c:pt idx="42">
                  <c:v>-14.746892000000001</c:v>
                </c:pt>
                <c:pt idx="43">
                  <c:v>-12.538183999999999</c:v>
                </c:pt>
                <c:pt idx="44">
                  <c:v>-10.600345000000001</c:v>
                </c:pt>
                <c:pt idx="45">
                  <c:v>-10.173729</c:v>
                </c:pt>
                <c:pt idx="46">
                  <c:v>-8.9408700000000003</c:v>
                </c:pt>
                <c:pt idx="47">
                  <c:v>-11.653596</c:v>
                </c:pt>
                <c:pt idx="48">
                  <c:v>-12.507381000000001</c:v>
                </c:pt>
                <c:pt idx="49">
                  <c:v>-8.9575030000000009</c:v>
                </c:pt>
                <c:pt idx="50">
                  <c:v>-11.489727999999999</c:v>
                </c:pt>
                <c:pt idx="51">
                  <c:v>-22.848269999999999</c:v>
                </c:pt>
                <c:pt idx="52">
                  <c:v>-21.772527</c:v>
                </c:pt>
                <c:pt idx="53">
                  <c:v>-20.704362</c:v>
                </c:pt>
                <c:pt idx="54">
                  <c:v>-22.026591</c:v>
                </c:pt>
                <c:pt idx="55">
                  <c:v>-26.724364999999999</c:v>
                </c:pt>
                <c:pt idx="56">
                  <c:v>-35.832586999999997</c:v>
                </c:pt>
                <c:pt idx="57">
                  <c:v>-43.399911000000003</c:v>
                </c:pt>
                <c:pt idx="58">
                  <c:v>-42.461688000000002</c:v>
                </c:pt>
                <c:pt idx="59">
                  <c:v>-55.035975000000001</c:v>
                </c:pt>
                <c:pt idx="60">
                  <c:v>-37.018999999999998</c:v>
                </c:pt>
                <c:pt idx="61">
                  <c:v>-45.284999999999997</c:v>
                </c:pt>
                <c:pt idx="62">
                  <c:v>-59.027999999999999</c:v>
                </c:pt>
                <c:pt idx="63">
                  <c:v>-65.747</c:v>
                </c:pt>
                <c:pt idx="64">
                  <c:v>-61.667999999999999</c:v>
                </c:pt>
                <c:pt idx="65">
                  <c:v>-51.37</c:v>
                </c:pt>
                <c:pt idx="66">
                  <c:v>-36.786999999999999</c:v>
                </c:pt>
                <c:pt idx="67">
                  <c:v>-29.343</c:v>
                </c:pt>
                <c:pt idx="68">
                  <c:v>-36.75</c:v>
                </c:pt>
                <c:pt idx="69">
                  <c:v>-42.573</c:v>
                </c:pt>
                <c:pt idx="70">
                  <c:v>-42.597000000000001</c:v>
                </c:pt>
                <c:pt idx="71">
                  <c:v>-24.9</c:v>
                </c:pt>
              </c:numCache>
            </c:numRef>
          </c:val>
        </c:ser>
        <c:ser>
          <c:idx val="2"/>
          <c:order val="2"/>
          <c:tx>
            <c:strRef>
              <c:f>Données!$D$4</c:f>
              <c:strCache>
                <c:ptCount val="1"/>
                <c:pt idx="0">
                  <c:v>Matériels
de transport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Données!$D$5:$D$76</c:f>
              <c:numCache>
                <c:formatCode>0.0</c:formatCode>
                <c:ptCount val="72"/>
                <c:pt idx="0">
                  <c:v>0.106915</c:v>
                </c:pt>
                <c:pt idx="1">
                  <c:v>0.12687300000000001</c:v>
                </c:pt>
                <c:pt idx="2">
                  <c:v>0.18992100000000001</c:v>
                </c:pt>
                <c:pt idx="3">
                  <c:v>0.21696399999999999</c:v>
                </c:pt>
                <c:pt idx="4">
                  <c:v>0.199241</c:v>
                </c:pt>
                <c:pt idx="5">
                  <c:v>0.23085600000000001</c:v>
                </c:pt>
                <c:pt idx="6">
                  <c:v>0.218551</c:v>
                </c:pt>
                <c:pt idx="7">
                  <c:v>0.17952099999999999</c:v>
                </c:pt>
                <c:pt idx="8">
                  <c:v>0.228433</c:v>
                </c:pt>
                <c:pt idx="9">
                  <c:v>0.30278300000000002</c:v>
                </c:pt>
                <c:pt idx="10">
                  <c:v>0.448855</c:v>
                </c:pt>
                <c:pt idx="11">
                  <c:v>0.43104599999999998</c:v>
                </c:pt>
                <c:pt idx="12">
                  <c:v>0.40205600000000002</c:v>
                </c:pt>
                <c:pt idx="13">
                  <c:v>0.39282899999999998</c:v>
                </c:pt>
                <c:pt idx="14">
                  <c:v>0.435139</c:v>
                </c:pt>
                <c:pt idx="15">
                  <c:v>0.32403300000000002</c:v>
                </c:pt>
                <c:pt idx="16">
                  <c:v>0.41140500000000002</c:v>
                </c:pt>
                <c:pt idx="17">
                  <c:v>0.45413799999999999</c:v>
                </c:pt>
                <c:pt idx="18">
                  <c:v>0.48395899999999997</c:v>
                </c:pt>
                <c:pt idx="19">
                  <c:v>0.451011</c:v>
                </c:pt>
                <c:pt idx="20">
                  <c:v>0.56427499999999997</c:v>
                </c:pt>
                <c:pt idx="21">
                  <c:v>0.97723300000000002</c:v>
                </c:pt>
                <c:pt idx="22">
                  <c:v>1.1384270000000001</c:v>
                </c:pt>
                <c:pt idx="23">
                  <c:v>1.3567480000000001</c:v>
                </c:pt>
                <c:pt idx="24">
                  <c:v>1.453692</c:v>
                </c:pt>
                <c:pt idx="25">
                  <c:v>1.530529</c:v>
                </c:pt>
                <c:pt idx="26">
                  <c:v>2.8516560000000002</c:v>
                </c:pt>
                <c:pt idx="27">
                  <c:v>3.0426139999999999</c:v>
                </c:pt>
                <c:pt idx="28">
                  <c:v>3.9840179999999998</c:v>
                </c:pt>
                <c:pt idx="29">
                  <c:v>4.5849760000000002</c:v>
                </c:pt>
                <c:pt idx="30">
                  <c:v>5.6043260000000004</c:v>
                </c:pt>
                <c:pt idx="31">
                  <c:v>5.4489419999999997</c:v>
                </c:pt>
                <c:pt idx="32">
                  <c:v>6.2673759999999996</c:v>
                </c:pt>
                <c:pt idx="33">
                  <c:v>5.7923819999999999</c:v>
                </c:pt>
                <c:pt idx="34">
                  <c:v>6.6849109999999996</c:v>
                </c:pt>
                <c:pt idx="35">
                  <c:v>9.9084009999999996</c:v>
                </c:pt>
                <c:pt idx="36">
                  <c:v>8.9935379999999991</c:v>
                </c:pt>
                <c:pt idx="37">
                  <c:v>7.2457450000000003</c:v>
                </c:pt>
                <c:pt idx="38">
                  <c:v>5.8009199999999996</c:v>
                </c:pt>
                <c:pt idx="39">
                  <c:v>5.5852449999999996</c:v>
                </c:pt>
                <c:pt idx="40">
                  <c:v>6.4882470000000003</c:v>
                </c:pt>
                <c:pt idx="41">
                  <c:v>7.2888210000000004</c:v>
                </c:pt>
                <c:pt idx="42">
                  <c:v>8.1302599999999998</c:v>
                </c:pt>
                <c:pt idx="43">
                  <c:v>10.095020999999999</c:v>
                </c:pt>
                <c:pt idx="44">
                  <c:v>9.8249089999999999</c:v>
                </c:pt>
                <c:pt idx="45">
                  <c:v>8.9973030000000005</c:v>
                </c:pt>
                <c:pt idx="46">
                  <c:v>9.5599699999999999</c:v>
                </c:pt>
                <c:pt idx="47">
                  <c:v>10.998124000000001</c:v>
                </c:pt>
                <c:pt idx="48">
                  <c:v>19.709672999999999</c:v>
                </c:pt>
                <c:pt idx="49">
                  <c:v>18.794007000000001</c:v>
                </c:pt>
                <c:pt idx="50">
                  <c:v>18.347455</c:v>
                </c:pt>
                <c:pt idx="51">
                  <c:v>21.820634999999999</c:v>
                </c:pt>
                <c:pt idx="52">
                  <c:v>26.584796000000001</c:v>
                </c:pt>
                <c:pt idx="53">
                  <c:v>25.285703000000002</c:v>
                </c:pt>
                <c:pt idx="54">
                  <c:v>24.969149000000002</c:v>
                </c:pt>
                <c:pt idx="55">
                  <c:v>27.080372000000001</c:v>
                </c:pt>
                <c:pt idx="56">
                  <c:v>23.725065000000001</c:v>
                </c:pt>
                <c:pt idx="57">
                  <c:v>23.391307999999999</c:v>
                </c:pt>
                <c:pt idx="58">
                  <c:v>18.874988999999999</c:v>
                </c:pt>
                <c:pt idx="59">
                  <c:v>18.474042000000001</c:v>
                </c:pt>
                <c:pt idx="60">
                  <c:v>14.042</c:v>
                </c:pt>
                <c:pt idx="61">
                  <c:v>20.007000000000001</c:v>
                </c:pt>
                <c:pt idx="62">
                  <c:v>17.277999999999999</c:v>
                </c:pt>
                <c:pt idx="63">
                  <c:v>25.690999999999999</c:v>
                </c:pt>
                <c:pt idx="64">
                  <c:v>28.734000000000002</c:v>
                </c:pt>
                <c:pt idx="65">
                  <c:v>25.58</c:v>
                </c:pt>
                <c:pt idx="66">
                  <c:v>29.218</c:v>
                </c:pt>
                <c:pt idx="67">
                  <c:v>27.352</c:v>
                </c:pt>
                <c:pt idx="68">
                  <c:v>24.768999999999998</c:v>
                </c:pt>
                <c:pt idx="69">
                  <c:v>28.774000000000001</c:v>
                </c:pt>
                <c:pt idx="70">
                  <c:v>28.810000000000002</c:v>
                </c:pt>
                <c:pt idx="71">
                  <c:v>8.7830000000000013</c:v>
                </c:pt>
              </c:numCache>
            </c:numRef>
          </c:val>
        </c:ser>
        <c:ser>
          <c:idx val="3"/>
          <c:order val="3"/>
          <c:tx>
            <c:strRef>
              <c:f>Données!$E$4</c:f>
              <c:strCache>
                <c:ptCount val="1"/>
                <c:pt idx="0">
                  <c:v>Autres biens
industriels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Données!$E$5:$E$76</c:f>
              <c:numCache>
                <c:formatCode>0.0</c:formatCode>
                <c:ptCount val="72"/>
                <c:pt idx="0">
                  <c:v>0.378637</c:v>
                </c:pt>
                <c:pt idx="1">
                  <c:v>0.54896299999999998</c:v>
                </c:pt>
                <c:pt idx="2">
                  <c:v>0.64943300000000004</c:v>
                </c:pt>
                <c:pt idx="3">
                  <c:v>0.54949300000000001</c:v>
                </c:pt>
                <c:pt idx="4">
                  <c:v>0.69410099999999997</c:v>
                </c:pt>
                <c:pt idx="5">
                  <c:v>0.69742000000000004</c:v>
                </c:pt>
                <c:pt idx="6">
                  <c:v>0.62589300000000003</c:v>
                </c:pt>
                <c:pt idx="7">
                  <c:v>0.45266200000000001</c:v>
                </c:pt>
                <c:pt idx="8">
                  <c:v>0.523065</c:v>
                </c:pt>
                <c:pt idx="9">
                  <c:v>0.713449</c:v>
                </c:pt>
                <c:pt idx="10">
                  <c:v>1.3135559999999999</c:v>
                </c:pt>
                <c:pt idx="11">
                  <c:v>1.504175</c:v>
                </c:pt>
                <c:pt idx="12">
                  <c:v>1.3470420000000001</c:v>
                </c:pt>
                <c:pt idx="13">
                  <c:v>1.1231960000000001</c:v>
                </c:pt>
                <c:pt idx="14">
                  <c:v>0.83288499999999999</c:v>
                </c:pt>
                <c:pt idx="15">
                  <c:v>0.75309099999999995</c:v>
                </c:pt>
                <c:pt idx="16">
                  <c:v>1.145081</c:v>
                </c:pt>
                <c:pt idx="17">
                  <c:v>0.73943400000000004</c:v>
                </c:pt>
                <c:pt idx="18">
                  <c:v>0.65514899999999998</c:v>
                </c:pt>
                <c:pt idx="19">
                  <c:v>0.427427</c:v>
                </c:pt>
                <c:pt idx="20">
                  <c:v>-0.30402899999999999</c:v>
                </c:pt>
                <c:pt idx="21">
                  <c:v>0.46793200000000001</c:v>
                </c:pt>
                <c:pt idx="22">
                  <c:v>0.67600800000000105</c:v>
                </c:pt>
                <c:pt idx="23">
                  <c:v>0.32454</c:v>
                </c:pt>
                <c:pt idx="24">
                  <c:v>0.37887100000000001</c:v>
                </c:pt>
                <c:pt idx="25">
                  <c:v>0.81951399999999897</c:v>
                </c:pt>
                <c:pt idx="26">
                  <c:v>3.4287450000000002</c:v>
                </c:pt>
                <c:pt idx="27">
                  <c:v>1.133389</c:v>
                </c:pt>
                <c:pt idx="28">
                  <c:v>3.2714949999999998</c:v>
                </c:pt>
                <c:pt idx="29">
                  <c:v>3.6930160000000001</c:v>
                </c:pt>
                <c:pt idx="30">
                  <c:v>2.36686</c:v>
                </c:pt>
                <c:pt idx="31">
                  <c:v>-0.142814</c:v>
                </c:pt>
                <c:pt idx="32">
                  <c:v>3.11732900000001</c:v>
                </c:pt>
                <c:pt idx="33">
                  <c:v>-1.510173</c:v>
                </c:pt>
                <c:pt idx="34">
                  <c:v>2.7111909999999999</c:v>
                </c:pt>
                <c:pt idx="35">
                  <c:v>4.405672</c:v>
                </c:pt>
                <c:pt idx="36">
                  <c:v>2.42661400000001</c:v>
                </c:pt>
                <c:pt idx="37">
                  <c:v>-3.3016749999999999</c:v>
                </c:pt>
                <c:pt idx="38">
                  <c:v>-8.5834130000000002</c:v>
                </c:pt>
                <c:pt idx="39">
                  <c:v>-14.370855000000001</c:v>
                </c:pt>
                <c:pt idx="40">
                  <c:v>-18.460547999999999</c:v>
                </c:pt>
                <c:pt idx="41">
                  <c:v>-19.00714</c:v>
                </c:pt>
                <c:pt idx="42">
                  <c:v>-15.903209</c:v>
                </c:pt>
                <c:pt idx="43">
                  <c:v>-11.90588</c:v>
                </c:pt>
                <c:pt idx="44">
                  <c:v>-3.8595790000000001</c:v>
                </c:pt>
                <c:pt idx="45">
                  <c:v>-3.987177</c:v>
                </c:pt>
                <c:pt idx="46">
                  <c:v>-4.1154659999999996</c:v>
                </c:pt>
                <c:pt idx="47">
                  <c:v>-0.19984300000000099</c:v>
                </c:pt>
                <c:pt idx="48">
                  <c:v>3.6384280000000002</c:v>
                </c:pt>
                <c:pt idx="49">
                  <c:v>-1.2593029999999901</c:v>
                </c:pt>
                <c:pt idx="50">
                  <c:v>-4.7059120000000103</c:v>
                </c:pt>
                <c:pt idx="51">
                  <c:v>-16.688848</c:v>
                </c:pt>
                <c:pt idx="52">
                  <c:v>-13.225234</c:v>
                </c:pt>
                <c:pt idx="53">
                  <c:v>-9.4023710000000005</c:v>
                </c:pt>
                <c:pt idx="54">
                  <c:v>-12.586755999999999</c:v>
                </c:pt>
                <c:pt idx="55">
                  <c:v>-18.235322</c:v>
                </c:pt>
                <c:pt idx="56">
                  <c:v>-23.948101000000001</c:v>
                </c:pt>
                <c:pt idx="57">
                  <c:v>-23.575364</c:v>
                </c:pt>
                <c:pt idx="58">
                  <c:v>-32.104928000000001</c:v>
                </c:pt>
                <c:pt idx="59">
                  <c:v>-30.685524000000001</c:v>
                </c:pt>
                <c:pt idx="60">
                  <c:v>-26.883689</c:v>
                </c:pt>
                <c:pt idx="61">
                  <c:v>-38.621896999999997</c:v>
                </c:pt>
                <c:pt idx="62">
                  <c:v>-46.065691999999999</c:v>
                </c:pt>
                <c:pt idx="63">
                  <c:v>-39.369487999999997</c:v>
                </c:pt>
                <c:pt idx="64">
                  <c:v>-37.206000000000003</c:v>
                </c:pt>
                <c:pt idx="65">
                  <c:v>-39.61</c:v>
                </c:pt>
                <c:pt idx="66">
                  <c:v>-42.268999999999998</c:v>
                </c:pt>
                <c:pt idx="67">
                  <c:v>-45.442999999999998</c:v>
                </c:pt>
                <c:pt idx="68">
                  <c:v>-49.023000000000003</c:v>
                </c:pt>
                <c:pt idx="69">
                  <c:v>-51.192000000000007</c:v>
                </c:pt>
                <c:pt idx="70">
                  <c:v>-48.137999999999998</c:v>
                </c:pt>
                <c:pt idx="71">
                  <c:v>-55.602000000000011</c:v>
                </c:pt>
              </c:numCache>
            </c:numRef>
          </c:val>
        </c:ser>
        <c:ser>
          <c:idx val="4"/>
          <c:order val="4"/>
          <c:tx>
            <c:strRef>
              <c:f>Données!$F$4</c:f>
              <c:strCache>
                <c:ptCount val="1"/>
                <c:pt idx="0">
                  <c:v>Services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Données!$F$5:$F$76</c:f>
              <c:numCache>
                <c:formatCode>0.0</c:formatCode>
                <c:ptCount val="72"/>
                <c:pt idx="0">
                  <c:v>0.36577399999999999</c:v>
                </c:pt>
                <c:pt idx="1">
                  <c:v>0.39252300000000001</c:v>
                </c:pt>
                <c:pt idx="2">
                  <c:v>0.36429899999999998</c:v>
                </c:pt>
                <c:pt idx="3">
                  <c:v>0.35416999999999998</c:v>
                </c:pt>
                <c:pt idx="4">
                  <c:v>0.26557599999999998</c:v>
                </c:pt>
                <c:pt idx="5">
                  <c:v>0.31401000000000001</c:v>
                </c:pt>
                <c:pt idx="6">
                  <c:v>0.35470499999999999</c:v>
                </c:pt>
                <c:pt idx="7">
                  <c:v>0.29969000000000001</c:v>
                </c:pt>
                <c:pt idx="8">
                  <c:v>0.31056699999999998</c:v>
                </c:pt>
                <c:pt idx="9">
                  <c:v>0.38179299999999999</c:v>
                </c:pt>
                <c:pt idx="10">
                  <c:v>0.49389899999999998</c:v>
                </c:pt>
                <c:pt idx="11">
                  <c:v>0.67568499999999998</c:v>
                </c:pt>
                <c:pt idx="12">
                  <c:v>0.67969100000000005</c:v>
                </c:pt>
                <c:pt idx="13">
                  <c:v>0.70544399999999996</c:v>
                </c:pt>
                <c:pt idx="14">
                  <c:v>0.89072399999999996</c:v>
                </c:pt>
                <c:pt idx="15">
                  <c:v>0.91529300000000002</c:v>
                </c:pt>
                <c:pt idx="16">
                  <c:v>1.091153</c:v>
                </c:pt>
                <c:pt idx="17">
                  <c:v>1.181125</c:v>
                </c:pt>
                <c:pt idx="18">
                  <c:v>1.052176</c:v>
                </c:pt>
                <c:pt idx="19">
                  <c:v>1.039312</c:v>
                </c:pt>
                <c:pt idx="20">
                  <c:v>1.3059590000000001</c:v>
                </c:pt>
                <c:pt idx="21">
                  <c:v>1.6576880000000001</c:v>
                </c:pt>
                <c:pt idx="22">
                  <c:v>1.8936809999999999</c:v>
                </c:pt>
                <c:pt idx="23">
                  <c:v>1.948204</c:v>
                </c:pt>
                <c:pt idx="24">
                  <c:v>2.2525019999999998</c:v>
                </c:pt>
                <c:pt idx="25">
                  <c:v>3.3461660000000002</c:v>
                </c:pt>
                <c:pt idx="26">
                  <c:v>3.4269059999999998</c:v>
                </c:pt>
                <c:pt idx="27">
                  <c:v>3.6454029999999999</c:v>
                </c:pt>
                <c:pt idx="28">
                  <c:v>4.2978259999999997</c:v>
                </c:pt>
                <c:pt idx="29">
                  <c:v>6.2633010000000002</c:v>
                </c:pt>
                <c:pt idx="30">
                  <c:v>7.2083719999999998</c:v>
                </c:pt>
                <c:pt idx="31">
                  <c:v>8.1372129999999991</c:v>
                </c:pt>
                <c:pt idx="32">
                  <c:v>7.3517450000000002</c:v>
                </c:pt>
                <c:pt idx="33">
                  <c:v>9.0091780000000004</c:v>
                </c:pt>
                <c:pt idx="34">
                  <c:v>14.086152</c:v>
                </c:pt>
                <c:pt idx="35">
                  <c:v>14.677098000000001</c:v>
                </c:pt>
                <c:pt idx="36">
                  <c:v>13.070589999999999</c:v>
                </c:pt>
                <c:pt idx="37">
                  <c:v>6.714588</c:v>
                </c:pt>
                <c:pt idx="38">
                  <c:v>3.1172260000000001</c:v>
                </c:pt>
                <c:pt idx="39">
                  <c:v>8.4120229999999996</c:v>
                </c:pt>
                <c:pt idx="40">
                  <c:v>12.619732000000001</c:v>
                </c:pt>
                <c:pt idx="41">
                  <c:v>10.640318000000001</c:v>
                </c:pt>
                <c:pt idx="42">
                  <c:v>12.797715999999999</c:v>
                </c:pt>
                <c:pt idx="43">
                  <c:v>14.262371999999999</c:v>
                </c:pt>
                <c:pt idx="44">
                  <c:v>15.71123</c:v>
                </c:pt>
                <c:pt idx="45">
                  <c:v>16.323497</c:v>
                </c:pt>
                <c:pt idx="46">
                  <c:v>15.54204</c:v>
                </c:pt>
                <c:pt idx="47">
                  <c:v>15.153694</c:v>
                </c:pt>
                <c:pt idx="48">
                  <c:v>18.020565000000001</c:v>
                </c:pt>
                <c:pt idx="49">
                  <c:v>19.741147000000002</c:v>
                </c:pt>
                <c:pt idx="50">
                  <c:v>22.092410000000001</c:v>
                </c:pt>
                <c:pt idx="51">
                  <c:v>27.936354000000001</c:v>
                </c:pt>
                <c:pt idx="52">
                  <c:v>25.141287999999999</c:v>
                </c:pt>
                <c:pt idx="53">
                  <c:v>28.019345000000001</c:v>
                </c:pt>
                <c:pt idx="54">
                  <c:v>24.475318999999999</c:v>
                </c:pt>
                <c:pt idx="55">
                  <c:v>27.253274000000001</c:v>
                </c:pt>
                <c:pt idx="56">
                  <c:v>29.77177</c:v>
                </c:pt>
                <c:pt idx="57">
                  <c:v>30.342262000000002</c:v>
                </c:pt>
                <c:pt idx="58">
                  <c:v>32.680464999999998</c:v>
                </c:pt>
                <c:pt idx="59">
                  <c:v>34.879497000000001</c:v>
                </c:pt>
                <c:pt idx="60">
                  <c:v>28.849112000000002</c:v>
                </c:pt>
                <c:pt idx="61">
                  <c:v>29.440169999999998</c:v>
                </c:pt>
                <c:pt idx="62">
                  <c:v>35.632989999999999</c:v>
                </c:pt>
                <c:pt idx="63">
                  <c:v>41.204923999999998</c:v>
                </c:pt>
                <c:pt idx="64">
                  <c:v>36.667000000000002</c:v>
                </c:pt>
                <c:pt idx="65">
                  <c:v>31.504000000000001</c:v>
                </c:pt>
                <c:pt idx="66">
                  <c:v>27.792999999999999</c:v>
                </c:pt>
                <c:pt idx="67">
                  <c:v>27.454999999999998</c:v>
                </c:pt>
                <c:pt idx="68">
                  <c:v>30.353000000000002</c:v>
                </c:pt>
                <c:pt idx="69">
                  <c:v>33.801999999999992</c:v>
                </c:pt>
                <c:pt idx="70">
                  <c:v>30.423999999999996</c:v>
                </c:pt>
                <c:pt idx="71">
                  <c:v>18.962000000000003</c:v>
                </c:pt>
              </c:numCache>
            </c:numRef>
          </c:val>
        </c:ser>
        <c:ser>
          <c:idx val="5"/>
          <c:order val="5"/>
          <c:tx>
            <c:strRef>
              <c:f>Données!$G$4</c:f>
              <c:strCache>
                <c:ptCount val="1"/>
                <c:pt idx="0">
                  <c:v>Solde
du commerce
extérieur</c:v>
                </c:pt>
              </c:strCache>
            </c:strRef>
          </c:tx>
          <c:spPr>
            <a:ln w="38100">
              <a:solidFill>
                <a:sysClr val="windowText" lastClr="000000"/>
              </a:solidFill>
            </a:ln>
          </c:spPr>
          <c:marker>
            <c:symbol val="none"/>
          </c:marker>
          <c:cat>
            <c:strRef>
              <c:f>Données!$A$5:$A$76</c:f>
              <c:strCache>
                <c:ptCount val="72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  <c:pt idx="71">
                  <c:v>2020</c:v>
                </c:pt>
              </c:strCache>
            </c:strRef>
          </c:cat>
          <c:val>
            <c:numRef>
              <c:f>Données!$G$5:$G$76</c:f>
              <c:numCache>
                <c:formatCode>0.0</c:formatCode>
                <c:ptCount val="72"/>
                <c:pt idx="0">
                  <c:v>0.13048499999999999</c:v>
                </c:pt>
                <c:pt idx="1">
                  <c:v>0.36225800000000002</c:v>
                </c:pt>
                <c:pt idx="2">
                  <c:v>0.119406</c:v>
                </c:pt>
                <c:pt idx="3">
                  <c:v>4.9668999999999901E-2</c:v>
                </c:pt>
                <c:pt idx="4">
                  <c:v>0.21742300000000001</c:v>
                </c:pt>
                <c:pt idx="5">
                  <c:v>0.33501599999999998</c:v>
                </c:pt>
                <c:pt idx="6">
                  <c:v>0.33261000000000002</c:v>
                </c:pt>
                <c:pt idx="7">
                  <c:v>-0.30063800000000002</c:v>
                </c:pt>
                <c:pt idx="8">
                  <c:v>-0.33981499999999998</c:v>
                </c:pt>
                <c:pt idx="9">
                  <c:v>-5.0097000000000703E-2</c:v>
                </c:pt>
                <c:pt idx="10">
                  <c:v>0.81192599999999904</c:v>
                </c:pt>
                <c:pt idx="11">
                  <c:v>1.140285</c:v>
                </c:pt>
                <c:pt idx="12">
                  <c:v>1.0891770000000001</c:v>
                </c:pt>
                <c:pt idx="13">
                  <c:v>0.69079400000000002</c:v>
                </c:pt>
                <c:pt idx="14">
                  <c:v>0.443657999999999</c:v>
                </c:pt>
                <c:pt idx="15">
                  <c:v>0.12931699999999899</c:v>
                </c:pt>
                <c:pt idx="16">
                  <c:v>0.90551800000000005</c:v>
                </c:pt>
                <c:pt idx="17">
                  <c:v>0.50012199999999896</c:v>
                </c:pt>
                <c:pt idx="18">
                  <c:v>0.33286100000000102</c:v>
                </c:pt>
                <c:pt idx="19">
                  <c:v>0.162886999999999</c:v>
                </c:pt>
                <c:pt idx="20">
                  <c:v>-0.44774900000000001</c:v>
                </c:pt>
                <c:pt idx="21">
                  <c:v>0.683396000000001</c:v>
                </c:pt>
                <c:pt idx="22">
                  <c:v>1.3379080000000001</c:v>
                </c:pt>
                <c:pt idx="23">
                  <c:v>1.21394</c:v>
                </c:pt>
                <c:pt idx="24">
                  <c:v>1.155338</c:v>
                </c:pt>
                <c:pt idx="25">
                  <c:v>-2.2924630000000001</c:v>
                </c:pt>
                <c:pt idx="26">
                  <c:v>2.2992319999999999</c:v>
                </c:pt>
                <c:pt idx="27">
                  <c:v>-2.5334989999999999</c:v>
                </c:pt>
                <c:pt idx="28">
                  <c:v>-0.51782600000000101</c:v>
                </c:pt>
                <c:pt idx="29">
                  <c:v>3.6504439999999998</c:v>
                </c:pt>
                <c:pt idx="30">
                  <c:v>1.5860030000000001</c:v>
                </c:pt>
                <c:pt idx="31">
                  <c:v>-6.9466590000000004</c:v>
                </c:pt>
                <c:pt idx="32">
                  <c:v>-7.5026710000000003</c:v>
                </c:pt>
                <c:pt idx="33">
                  <c:v>-14.386153</c:v>
                </c:pt>
                <c:pt idx="34">
                  <c:v>-1.7376689999999899</c:v>
                </c:pt>
                <c:pt idx="35">
                  <c:v>0.91294699999998496</c:v>
                </c:pt>
                <c:pt idx="36">
                  <c:v>-2.7877580000000002</c:v>
                </c:pt>
                <c:pt idx="37">
                  <c:v>-0.98564100000000299</c:v>
                </c:pt>
                <c:pt idx="38">
                  <c:v>-9.3995119999999908</c:v>
                </c:pt>
                <c:pt idx="39">
                  <c:v>-6.0949220000000199</c:v>
                </c:pt>
                <c:pt idx="40">
                  <c:v>-6.8346149999999897</c:v>
                </c:pt>
                <c:pt idx="41">
                  <c:v>-8.2652520000000091</c:v>
                </c:pt>
                <c:pt idx="42">
                  <c:v>-3.4272099999999899</c:v>
                </c:pt>
                <c:pt idx="43">
                  <c:v>7.5722180000000199</c:v>
                </c:pt>
                <c:pt idx="44">
                  <c:v>19.187719000000001</c:v>
                </c:pt>
                <c:pt idx="45">
                  <c:v>17.632463000000001</c:v>
                </c:pt>
                <c:pt idx="46">
                  <c:v>19.488994999999999</c:v>
                </c:pt>
                <c:pt idx="47">
                  <c:v>22.314829</c:v>
                </c:pt>
                <c:pt idx="48">
                  <c:v>38.949869999999997</c:v>
                </c:pt>
                <c:pt idx="49">
                  <c:v>37.126157999999997</c:v>
                </c:pt>
                <c:pt idx="50">
                  <c:v>33.513308000000002</c:v>
                </c:pt>
                <c:pt idx="51">
                  <c:v>19.646000000000001</c:v>
                </c:pt>
                <c:pt idx="52">
                  <c:v>24.187145000000001</c:v>
                </c:pt>
                <c:pt idx="53">
                  <c:v>31.599105999999999</c:v>
                </c:pt>
                <c:pt idx="54">
                  <c:v>23.254422999999999</c:v>
                </c:pt>
                <c:pt idx="55">
                  <c:v>17.256520999999999</c:v>
                </c:pt>
                <c:pt idx="56">
                  <c:v>1.5088139999999499</c:v>
                </c:pt>
                <c:pt idx="57">
                  <c:v>-4.3117029999999801</c:v>
                </c:pt>
                <c:pt idx="58">
                  <c:v>-13.86566</c:v>
                </c:pt>
                <c:pt idx="59">
                  <c:v>-23.078180000000099</c:v>
                </c:pt>
                <c:pt idx="60">
                  <c:v>-15.324576</c:v>
                </c:pt>
                <c:pt idx="61">
                  <c:v>-25.763728</c:v>
                </c:pt>
                <c:pt idx="62">
                  <c:v>-40.095703</c:v>
                </c:pt>
                <c:pt idx="63">
                  <c:v>-27.070565000000101</c:v>
                </c:pt>
                <c:pt idx="64">
                  <c:v>-21.904</c:v>
                </c:pt>
                <c:pt idx="65">
                  <c:v>-24.623999999999999</c:v>
                </c:pt>
                <c:pt idx="66">
                  <c:v>-12.452999999999999</c:v>
                </c:pt>
                <c:pt idx="67">
                  <c:v>-13.518000000000001</c:v>
                </c:pt>
                <c:pt idx="68">
                  <c:v>-24.456</c:v>
                </c:pt>
                <c:pt idx="69">
                  <c:v>-23.884000000000011</c:v>
                </c:pt>
                <c:pt idx="70">
                  <c:v>-23.337000000000003</c:v>
                </c:pt>
                <c:pt idx="71">
                  <c:v>-46.521000000000001</c:v>
                </c:pt>
              </c:numCache>
            </c:numRef>
          </c:val>
        </c:ser>
        <c:marker val="1"/>
        <c:axId val="147326464"/>
        <c:axId val="147328000"/>
      </c:lineChart>
      <c:catAx>
        <c:axId val="147326464"/>
        <c:scaling>
          <c:orientation val="minMax"/>
        </c:scaling>
        <c:axPos val="b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7328000"/>
        <c:crossesAt val="-80"/>
        <c:auto val="1"/>
        <c:lblAlgn val="ctr"/>
        <c:lblOffset val="100"/>
        <c:tickMarkSkip val="2"/>
      </c:catAx>
      <c:valAx>
        <c:axId val="147328000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sz="1400">
                <a:latin typeface="Arial" pitchFamily="34" charset="0"/>
                <a:cs typeface="Arial" pitchFamily="34" charset="0"/>
              </a:defRPr>
            </a:pPr>
            <a:endParaRPr lang="fr-FR"/>
          </a:p>
        </c:txPr>
        <c:crossAx val="1473264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fr-FR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4</xdr:row>
      <xdr:rowOff>19050</xdr:rowOff>
    </xdr:from>
    <xdr:to>
      <xdr:col>19</xdr:col>
      <xdr:colOff>152399</xdr:colOff>
      <xdr:row>48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olde%20commercial/solde%20France%20N%202010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_5407"/>
      <sheetName val="T_5407 (2)"/>
      <sheetName val="Feuil1"/>
      <sheetName val="Feuil2"/>
    </sheetNames>
    <sheetDataSet>
      <sheetData sheetId="0"/>
      <sheetData sheetId="1">
        <row r="5">
          <cell r="L5">
            <v>1.1890000000000001</v>
          </cell>
          <cell r="M5">
            <v>1.4220000000000006</v>
          </cell>
          <cell r="N5">
            <v>0.94500000000000028</v>
          </cell>
        </row>
        <row r="11">
          <cell r="L11">
            <v>6.1159999999999997</v>
          </cell>
          <cell r="M11">
            <v>6.7419999999999973</v>
          </cell>
          <cell r="N11">
            <v>5.2910000000000039</v>
          </cell>
        </row>
        <row r="17">
          <cell r="M17">
            <v>28.810000000000002</v>
          </cell>
          <cell r="N17">
            <v>8.7830000000000013</v>
          </cell>
        </row>
        <row r="46">
          <cell r="L46">
            <v>-23.884000000000011</v>
          </cell>
          <cell r="M46">
            <v>-23.337000000000003</v>
          </cell>
          <cell r="N46">
            <v>-46.521000000000001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80"/>
  <sheetViews>
    <sheetView tabSelected="1" topLeftCell="A44" workbookViewId="0">
      <selection activeCell="J69" sqref="J69"/>
    </sheetView>
  </sheetViews>
  <sheetFormatPr baseColWidth="10" defaultColWidth="9.140625" defaultRowHeight="12.75"/>
  <cols>
    <col min="1" max="7" width="13.28515625" style="1" customWidth="1"/>
    <col min="8" max="257" width="11.5703125" style="1"/>
    <col min="258" max="1025" width="11.5703125"/>
  </cols>
  <sheetData>
    <row r="1" spans="1:16" ht="13.15" customHeight="1">
      <c r="A1" s="2" t="s">
        <v>0</v>
      </c>
    </row>
    <row r="2" spans="1:16" ht="13.15" customHeight="1"/>
    <row r="3" spans="1:16" ht="13.15" customHeight="1">
      <c r="A3" s="1" t="s">
        <v>1</v>
      </c>
    </row>
    <row r="4" spans="1:16" ht="39.950000000000003" customHeight="1">
      <c r="A4" s="3"/>
      <c r="B4" s="4" t="s">
        <v>2</v>
      </c>
      <c r="C4" s="3" t="s">
        <v>3</v>
      </c>
      <c r="D4" s="4" t="s">
        <v>4</v>
      </c>
      <c r="E4" s="4" t="s">
        <v>5</v>
      </c>
      <c r="F4" s="3" t="s">
        <v>6</v>
      </c>
      <c r="G4" s="4" t="s">
        <v>7</v>
      </c>
    </row>
    <row r="5" spans="1:16" ht="13.15" customHeight="1">
      <c r="A5" s="5">
        <v>1949</v>
      </c>
      <c r="B5" s="6">
        <v>-0.43532100000000001</v>
      </c>
      <c r="C5" s="6">
        <v>-0.28552</v>
      </c>
      <c r="D5" s="6">
        <v>0.106915</v>
      </c>
      <c r="E5" s="6">
        <v>0.378637</v>
      </c>
      <c r="F5" s="6">
        <v>0.36577399999999999</v>
      </c>
      <c r="G5" s="6">
        <v>0.13048499999999999</v>
      </c>
      <c r="K5"/>
      <c r="L5"/>
      <c r="M5"/>
      <c r="N5"/>
      <c r="O5"/>
      <c r="P5"/>
    </row>
    <row r="6" spans="1:16" ht="13.15" customHeight="1">
      <c r="A6" s="5">
        <v>1950</v>
      </c>
      <c r="B6" s="6">
        <v>-0.469524</v>
      </c>
      <c r="C6" s="6">
        <v>-0.23657700000000001</v>
      </c>
      <c r="D6" s="6">
        <v>0.12687300000000001</v>
      </c>
      <c r="E6" s="6">
        <v>0.54896299999999998</v>
      </c>
      <c r="F6" s="6">
        <v>0.39252300000000001</v>
      </c>
      <c r="G6" s="6">
        <v>0.36225800000000002</v>
      </c>
      <c r="K6"/>
      <c r="L6"/>
      <c r="M6"/>
      <c r="N6"/>
      <c r="O6"/>
      <c r="P6"/>
    </row>
    <row r="7" spans="1:16" ht="13.15" customHeight="1">
      <c r="A7" s="5">
        <v>1951</v>
      </c>
      <c r="B7" s="6">
        <v>-0.69579599999999997</v>
      </c>
      <c r="C7" s="6">
        <v>-0.38845200000000002</v>
      </c>
      <c r="D7" s="6">
        <v>0.18992100000000001</v>
      </c>
      <c r="E7" s="6">
        <v>0.64943300000000004</v>
      </c>
      <c r="F7" s="6">
        <v>0.36429899999999998</v>
      </c>
      <c r="G7" s="6">
        <v>0.119406</v>
      </c>
      <c r="K7"/>
      <c r="L7"/>
      <c r="M7"/>
      <c r="N7"/>
      <c r="O7"/>
      <c r="P7"/>
    </row>
    <row r="8" spans="1:16" ht="13.15" customHeight="1">
      <c r="A8" s="5">
        <v>1952</v>
      </c>
      <c r="B8" s="6">
        <v>-0.62329500000000004</v>
      </c>
      <c r="C8" s="6">
        <v>-0.44766400000000001</v>
      </c>
      <c r="D8" s="6">
        <v>0.21696399999999999</v>
      </c>
      <c r="E8" s="6">
        <v>0.54949300000000001</v>
      </c>
      <c r="F8" s="6">
        <v>0.35416999999999998</v>
      </c>
      <c r="G8" s="6">
        <v>4.9668999999999901E-2</v>
      </c>
      <c r="K8"/>
      <c r="L8"/>
      <c r="M8"/>
      <c r="N8"/>
      <c r="O8"/>
      <c r="P8"/>
    </row>
    <row r="9" spans="1:16" ht="13.15" customHeight="1">
      <c r="A9" s="5">
        <v>1953</v>
      </c>
      <c r="B9" s="6">
        <v>-0.61054299999999995</v>
      </c>
      <c r="C9" s="6">
        <v>-0.33095200000000002</v>
      </c>
      <c r="D9" s="6">
        <v>0.199241</v>
      </c>
      <c r="E9" s="6">
        <v>0.69410099999999997</v>
      </c>
      <c r="F9" s="6">
        <v>0.26557599999999998</v>
      </c>
      <c r="G9" s="6">
        <v>0.21742300000000001</v>
      </c>
      <c r="K9"/>
      <c r="L9"/>
      <c r="M9"/>
      <c r="N9"/>
      <c r="O9"/>
      <c r="P9"/>
    </row>
    <row r="10" spans="1:16" ht="13.15" customHeight="1">
      <c r="A10" s="5">
        <v>1954</v>
      </c>
      <c r="B10" s="6">
        <v>-0.55468499999999998</v>
      </c>
      <c r="C10" s="6">
        <v>-0.35258499999999998</v>
      </c>
      <c r="D10" s="6">
        <v>0.23085600000000001</v>
      </c>
      <c r="E10" s="6">
        <v>0.69742000000000004</v>
      </c>
      <c r="F10" s="6">
        <v>0.31401000000000001</v>
      </c>
      <c r="G10" s="6">
        <v>0.33501599999999998</v>
      </c>
      <c r="K10"/>
      <c r="L10"/>
      <c r="M10"/>
      <c r="N10"/>
      <c r="O10"/>
      <c r="P10"/>
    </row>
    <row r="11" spans="1:16" ht="13.15" customHeight="1">
      <c r="A11" s="5">
        <v>1955</v>
      </c>
      <c r="B11" s="6">
        <v>-0.48841800000000002</v>
      </c>
      <c r="C11" s="6">
        <v>-0.37812000000000001</v>
      </c>
      <c r="D11" s="6">
        <v>0.218551</v>
      </c>
      <c r="E11" s="6">
        <v>0.62589300000000003</v>
      </c>
      <c r="F11" s="6">
        <v>0.35470499999999999</v>
      </c>
      <c r="G11" s="6">
        <v>0.33261000000000002</v>
      </c>
      <c r="K11"/>
      <c r="L11"/>
      <c r="M11"/>
      <c r="N11"/>
      <c r="O11"/>
      <c r="P11"/>
    </row>
    <row r="12" spans="1:16" ht="13.15" customHeight="1">
      <c r="A12" s="5">
        <v>1956</v>
      </c>
      <c r="B12" s="6">
        <v>-0.73284199999999999</v>
      </c>
      <c r="C12" s="6">
        <v>-0.49966899999999997</v>
      </c>
      <c r="D12" s="6">
        <v>0.17952099999999999</v>
      </c>
      <c r="E12" s="6">
        <v>0.45266200000000001</v>
      </c>
      <c r="F12" s="6">
        <v>0.29969000000000001</v>
      </c>
      <c r="G12" s="6">
        <v>-0.30063800000000002</v>
      </c>
      <c r="K12"/>
      <c r="L12"/>
      <c r="M12"/>
      <c r="N12"/>
      <c r="O12"/>
      <c r="P12"/>
    </row>
    <row r="13" spans="1:16" ht="13.15" customHeight="1">
      <c r="A13" s="5">
        <v>1957</v>
      </c>
      <c r="B13" s="6">
        <v>-0.72946699999999998</v>
      </c>
      <c r="C13" s="6">
        <v>-0.67241300000000004</v>
      </c>
      <c r="D13" s="6">
        <v>0.228433</v>
      </c>
      <c r="E13" s="6">
        <v>0.523065</v>
      </c>
      <c r="F13" s="6">
        <v>0.31056699999999998</v>
      </c>
      <c r="G13" s="6">
        <v>-0.33981499999999998</v>
      </c>
      <c r="K13"/>
      <c r="L13"/>
      <c r="M13"/>
      <c r="N13"/>
      <c r="O13"/>
      <c r="P13"/>
    </row>
    <row r="14" spans="1:16" ht="13.15" customHeight="1">
      <c r="A14" s="5">
        <v>1958</v>
      </c>
      <c r="B14" s="6">
        <v>-0.80730999999999997</v>
      </c>
      <c r="C14" s="6">
        <v>-0.64081200000000005</v>
      </c>
      <c r="D14" s="6">
        <v>0.30278300000000002</v>
      </c>
      <c r="E14" s="6">
        <v>0.713449</v>
      </c>
      <c r="F14" s="6">
        <v>0.38179299999999999</v>
      </c>
      <c r="G14" s="6">
        <v>-5.0097000000000703E-2</v>
      </c>
      <c r="K14"/>
      <c r="L14"/>
      <c r="M14"/>
      <c r="N14"/>
      <c r="O14"/>
      <c r="P14"/>
    </row>
    <row r="15" spans="1:16" ht="13.15" customHeight="1">
      <c r="A15" s="5">
        <v>1959</v>
      </c>
      <c r="B15" s="6">
        <v>-0.79805999999999999</v>
      </c>
      <c r="C15" s="6">
        <v>-0.64632400000000001</v>
      </c>
      <c r="D15" s="6">
        <v>0.448855</v>
      </c>
      <c r="E15" s="6">
        <v>1.3135559999999999</v>
      </c>
      <c r="F15" s="6">
        <v>0.49389899999999998</v>
      </c>
      <c r="G15" s="6">
        <v>0.81192599999999904</v>
      </c>
      <c r="K15"/>
      <c r="L15"/>
      <c r="M15"/>
      <c r="N15"/>
      <c r="O15"/>
      <c r="P15"/>
    </row>
    <row r="16" spans="1:16" ht="13.15" customHeight="1">
      <c r="A16" s="5">
        <v>1960</v>
      </c>
      <c r="B16" s="6">
        <v>-0.81253500000000001</v>
      </c>
      <c r="C16" s="6">
        <v>-0.65808500000000003</v>
      </c>
      <c r="D16" s="6">
        <v>0.43104599999999998</v>
      </c>
      <c r="E16" s="6">
        <v>1.504175</v>
      </c>
      <c r="F16" s="6">
        <v>0.67568499999999998</v>
      </c>
      <c r="G16" s="6">
        <v>1.140285</v>
      </c>
      <c r="K16"/>
      <c r="L16"/>
      <c r="M16"/>
      <c r="N16"/>
      <c r="O16"/>
      <c r="P16"/>
    </row>
    <row r="17" spans="1:16" ht="13.15" customHeight="1">
      <c r="A17" s="5">
        <v>1961</v>
      </c>
      <c r="B17" s="6">
        <v>-0.65848200000000001</v>
      </c>
      <c r="C17" s="6">
        <v>-0.68113100000000004</v>
      </c>
      <c r="D17" s="6">
        <v>0.40205600000000002</v>
      </c>
      <c r="E17" s="6">
        <v>1.3470420000000001</v>
      </c>
      <c r="F17" s="6">
        <v>0.67969100000000005</v>
      </c>
      <c r="G17" s="6">
        <v>1.0891770000000001</v>
      </c>
      <c r="K17"/>
      <c r="L17"/>
      <c r="M17"/>
      <c r="N17"/>
      <c r="O17"/>
      <c r="P17"/>
    </row>
    <row r="18" spans="1:16" ht="13.15" customHeight="1">
      <c r="A18" s="5">
        <v>1962</v>
      </c>
      <c r="B18" s="6">
        <v>-0.80470699999999995</v>
      </c>
      <c r="C18" s="6">
        <v>-0.72596700000000003</v>
      </c>
      <c r="D18" s="6">
        <v>0.39282899999999998</v>
      </c>
      <c r="E18" s="6">
        <v>1.1231960000000001</v>
      </c>
      <c r="F18" s="6">
        <v>0.70544399999999996</v>
      </c>
      <c r="G18" s="6">
        <v>0.69079400000000002</v>
      </c>
      <c r="K18"/>
      <c r="L18"/>
      <c r="M18"/>
      <c r="N18"/>
      <c r="O18"/>
      <c r="P18"/>
    </row>
    <row r="19" spans="1:16" ht="13.15" customHeight="1">
      <c r="A19" s="5">
        <v>1963</v>
      </c>
      <c r="B19" s="6">
        <v>-0.76587499999999997</v>
      </c>
      <c r="C19" s="6">
        <v>-0.949214</v>
      </c>
      <c r="D19" s="6">
        <v>0.435139</v>
      </c>
      <c r="E19" s="6">
        <v>0.83288499999999999</v>
      </c>
      <c r="F19" s="6">
        <v>0.89072399999999996</v>
      </c>
      <c r="G19" s="6">
        <v>0.443657999999999</v>
      </c>
      <c r="K19"/>
      <c r="L19"/>
      <c r="M19"/>
      <c r="N19"/>
      <c r="O19"/>
      <c r="P19"/>
    </row>
    <row r="20" spans="1:16" ht="13.15" customHeight="1">
      <c r="A20" s="5">
        <v>1964</v>
      </c>
      <c r="B20" s="6">
        <v>-0.82554099999999997</v>
      </c>
      <c r="C20" s="6">
        <v>-1.037558</v>
      </c>
      <c r="D20" s="6">
        <v>0.32403300000000002</v>
      </c>
      <c r="E20" s="6">
        <v>0.75309099999999995</v>
      </c>
      <c r="F20" s="6">
        <v>0.91529300000000002</v>
      </c>
      <c r="G20" s="6">
        <v>0.12931699999999899</v>
      </c>
      <c r="K20"/>
      <c r="L20"/>
      <c r="M20"/>
      <c r="N20"/>
      <c r="O20"/>
      <c r="P20"/>
    </row>
    <row r="21" spans="1:16" ht="13.15" customHeight="1">
      <c r="A21" s="5">
        <v>1965</v>
      </c>
      <c r="B21" s="6">
        <v>-0.65426499999999999</v>
      </c>
      <c r="C21" s="6">
        <v>-1.0878559999999999</v>
      </c>
      <c r="D21" s="6">
        <v>0.41140500000000002</v>
      </c>
      <c r="E21" s="6">
        <v>1.145081</v>
      </c>
      <c r="F21" s="6">
        <v>1.091153</v>
      </c>
      <c r="G21" s="6">
        <v>0.90551800000000005</v>
      </c>
      <c r="K21"/>
      <c r="L21"/>
      <c r="M21"/>
      <c r="N21"/>
      <c r="O21"/>
      <c r="P21"/>
    </row>
    <row r="22" spans="1:16" ht="13.15" customHeight="1">
      <c r="A22" s="5">
        <v>1966</v>
      </c>
      <c r="B22" s="6">
        <v>-0.74446400000000001</v>
      </c>
      <c r="C22" s="6">
        <v>-1.130109</v>
      </c>
      <c r="D22" s="6">
        <v>0.45413799999999999</v>
      </c>
      <c r="E22" s="6">
        <v>0.73943400000000004</v>
      </c>
      <c r="F22" s="6">
        <v>1.181125</v>
      </c>
      <c r="G22" s="6">
        <v>0.50012199999999896</v>
      </c>
      <c r="K22"/>
      <c r="L22"/>
      <c r="M22"/>
      <c r="N22"/>
      <c r="O22"/>
      <c r="P22"/>
    </row>
    <row r="23" spans="1:16" ht="13.15" customHeight="1">
      <c r="A23" s="5">
        <v>1967</v>
      </c>
      <c r="B23" s="6">
        <v>-0.59636400000000001</v>
      </c>
      <c r="C23" s="6">
        <v>-1.262059</v>
      </c>
      <c r="D23" s="6">
        <v>0.48395899999999997</v>
      </c>
      <c r="E23" s="6">
        <v>0.65514899999999998</v>
      </c>
      <c r="F23" s="6">
        <v>1.052176</v>
      </c>
      <c r="G23" s="6">
        <v>0.33286100000000102</v>
      </c>
      <c r="K23"/>
      <c r="L23"/>
      <c r="M23"/>
      <c r="N23"/>
      <c r="O23"/>
      <c r="P23"/>
    </row>
    <row r="24" spans="1:16" ht="13.15" customHeight="1">
      <c r="A24" s="5">
        <v>1968</v>
      </c>
      <c r="B24" s="6">
        <v>-0.37235299999999999</v>
      </c>
      <c r="C24" s="6">
        <v>-1.382511</v>
      </c>
      <c r="D24" s="6">
        <v>0.451011</v>
      </c>
      <c r="E24" s="6">
        <v>0.427427</v>
      </c>
      <c r="F24" s="6">
        <v>1.039312</v>
      </c>
      <c r="G24" s="6">
        <v>0.162886999999999</v>
      </c>
      <c r="K24"/>
      <c r="L24"/>
      <c r="M24"/>
      <c r="N24"/>
      <c r="O24"/>
      <c r="P24"/>
    </row>
    <row r="25" spans="1:16" ht="13.15" customHeight="1">
      <c r="A25" s="5">
        <v>1969</v>
      </c>
      <c r="B25" s="6">
        <v>-0.41637099999999999</v>
      </c>
      <c r="C25" s="6">
        <v>-1.597585</v>
      </c>
      <c r="D25" s="6">
        <v>0.56427499999999997</v>
      </c>
      <c r="E25" s="6">
        <v>-0.30402899999999999</v>
      </c>
      <c r="F25" s="6">
        <v>1.3059590000000001</v>
      </c>
      <c r="G25" s="6">
        <v>-0.44774900000000001</v>
      </c>
      <c r="K25"/>
      <c r="L25"/>
      <c r="M25"/>
      <c r="N25"/>
      <c r="O25"/>
      <c r="P25"/>
    </row>
    <row r="26" spans="1:16" ht="13.15" customHeight="1">
      <c r="A26" s="5">
        <v>1970</v>
      </c>
      <c r="B26" s="6">
        <v>-0.45439099999999999</v>
      </c>
      <c r="C26" s="6">
        <v>-1.9650669999999999</v>
      </c>
      <c r="D26" s="6">
        <v>0.97723300000000002</v>
      </c>
      <c r="E26" s="6">
        <v>0.46793200000000001</v>
      </c>
      <c r="F26" s="6">
        <v>1.6576880000000001</v>
      </c>
      <c r="G26" s="6">
        <v>0.683396000000001</v>
      </c>
      <c r="K26"/>
      <c r="L26"/>
      <c r="M26"/>
      <c r="N26"/>
      <c r="O26"/>
      <c r="P26"/>
    </row>
    <row r="27" spans="1:16" ht="13.15" customHeight="1">
      <c r="A27" s="5">
        <v>1971</v>
      </c>
      <c r="B27" s="6">
        <v>1.8177999999999899E-2</v>
      </c>
      <c r="C27" s="6">
        <v>-2.3883869999999998</v>
      </c>
      <c r="D27" s="6">
        <v>1.1384270000000001</v>
      </c>
      <c r="E27" s="6">
        <v>0.67600800000000105</v>
      </c>
      <c r="F27" s="6">
        <v>1.8936809999999999</v>
      </c>
      <c r="G27" s="6">
        <v>1.3379080000000001</v>
      </c>
      <c r="K27"/>
      <c r="L27"/>
      <c r="M27"/>
      <c r="N27"/>
      <c r="O27"/>
      <c r="P27"/>
    </row>
    <row r="28" spans="1:16" ht="13.15" customHeight="1">
      <c r="A28" s="5">
        <v>1972</v>
      </c>
      <c r="B28" s="6">
        <v>0.20661199999999999</v>
      </c>
      <c r="C28" s="6">
        <v>-2.6221619999999999</v>
      </c>
      <c r="D28" s="6">
        <v>1.3567480000000001</v>
      </c>
      <c r="E28" s="6">
        <v>0.32454</v>
      </c>
      <c r="F28" s="6">
        <v>1.948204</v>
      </c>
      <c r="G28" s="6">
        <v>1.21394</v>
      </c>
      <c r="K28"/>
      <c r="L28"/>
      <c r="M28"/>
      <c r="N28"/>
      <c r="O28"/>
      <c r="P28"/>
    </row>
    <row r="29" spans="1:16" ht="13.15" customHeight="1">
      <c r="A29" s="5">
        <v>1973</v>
      </c>
      <c r="B29" s="6">
        <v>0.22353500000000001</v>
      </c>
      <c r="C29" s="6">
        <v>-3.1532610000000001</v>
      </c>
      <c r="D29" s="6">
        <v>1.453692</v>
      </c>
      <c r="E29" s="6">
        <v>0.37887100000000001</v>
      </c>
      <c r="F29" s="6">
        <v>2.2525019999999998</v>
      </c>
      <c r="G29" s="6">
        <v>1.155338</v>
      </c>
      <c r="K29"/>
      <c r="L29"/>
      <c r="M29"/>
      <c r="N29"/>
      <c r="O29"/>
      <c r="P29"/>
    </row>
    <row r="30" spans="1:16" ht="13.15" customHeight="1">
      <c r="A30" s="5">
        <v>1974</v>
      </c>
      <c r="B30" s="6">
        <v>0.65814600000000001</v>
      </c>
      <c r="C30" s="6">
        <v>-8.6468179999999997</v>
      </c>
      <c r="D30" s="6">
        <v>1.530529</v>
      </c>
      <c r="E30" s="6">
        <v>0.81951399999999897</v>
      </c>
      <c r="F30" s="6">
        <v>3.3461660000000002</v>
      </c>
      <c r="G30" s="6">
        <v>-2.2924630000000001</v>
      </c>
      <c r="K30"/>
      <c r="L30"/>
      <c r="M30"/>
      <c r="N30"/>
      <c r="O30"/>
      <c r="P30"/>
    </row>
    <row r="31" spans="1:16" ht="13.15" customHeight="1">
      <c r="A31" s="5">
        <v>1975</v>
      </c>
      <c r="B31" s="6">
        <v>0.103254</v>
      </c>
      <c r="C31" s="6">
        <v>-7.5113300000000001</v>
      </c>
      <c r="D31" s="6">
        <v>2.8516560000000002</v>
      </c>
      <c r="E31" s="6">
        <v>3.4287450000000002</v>
      </c>
      <c r="F31" s="6">
        <v>3.4269059999999998</v>
      </c>
      <c r="G31" s="6">
        <v>2.2992319999999999</v>
      </c>
      <c r="K31"/>
      <c r="L31"/>
      <c r="M31"/>
      <c r="N31"/>
      <c r="O31"/>
      <c r="P31"/>
    </row>
    <row r="32" spans="1:16" ht="13.15" customHeight="1">
      <c r="A32" s="5">
        <v>1976</v>
      </c>
      <c r="B32" s="6">
        <v>-0.31578499999999998</v>
      </c>
      <c r="C32" s="6">
        <v>-10.03912</v>
      </c>
      <c r="D32" s="6">
        <v>3.0426139999999999</v>
      </c>
      <c r="E32" s="6">
        <v>1.133389</v>
      </c>
      <c r="F32" s="6">
        <v>3.6454029999999999</v>
      </c>
      <c r="G32" s="6">
        <v>-2.5334989999999999</v>
      </c>
      <c r="K32"/>
      <c r="L32"/>
      <c r="M32"/>
      <c r="N32"/>
      <c r="O32"/>
      <c r="P32"/>
    </row>
    <row r="33" spans="1:16" ht="13.15" customHeight="1">
      <c r="A33" s="5">
        <v>1977</v>
      </c>
      <c r="B33" s="6">
        <v>-1.345791</v>
      </c>
      <c r="C33" s="6">
        <v>-10.725374</v>
      </c>
      <c r="D33" s="6">
        <v>3.9840179999999998</v>
      </c>
      <c r="E33" s="6">
        <v>3.2714949999999998</v>
      </c>
      <c r="F33" s="6">
        <v>4.2978259999999997</v>
      </c>
      <c r="G33" s="6">
        <v>-0.51782600000000101</v>
      </c>
      <c r="K33"/>
      <c r="L33"/>
      <c r="M33"/>
      <c r="N33"/>
      <c r="O33"/>
      <c r="P33"/>
    </row>
    <row r="34" spans="1:16" ht="13.15" customHeight="1">
      <c r="A34" s="5">
        <v>1978</v>
      </c>
      <c r="B34" s="6">
        <v>-0.60359200000000002</v>
      </c>
      <c r="C34" s="6">
        <v>-10.287258</v>
      </c>
      <c r="D34" s="6">
        <v>4.5849760000000002</v>
      </c>
      <c r="E34" s="6">
        <v>3.6930160000000001</v>
      </c>
      <c r="F34" s="6">
        <v>6.2633010000000002</v>
      </c>
      <c r="G34" s="6">
        <v>3.6504439999999998</v>
      </c>
      <c r="K34"/>
      <c r="L34"/>
      <c r="M34"/>
      <c r="N34"/>
      <c r="O34"/>
      <c r="P34"/>
    </row>
    <row r="35" spans="1:16" ht="13.15" customHeight="1">
      <c r="A35" s="5">
        <v>1979</v>
      </c>
      <c r="B35" s="6">
        <v>4.5492000000000199E-2</v>
      </c>
      <c r="C35" s="6">
        <v>-13.639046</v>
      </c>
      <c r="D35" s="6">
        <v>5.6043260000000004</v>
      </c>
      <c r="E35" s="6">
        <v>2.36686</v>
      </c>
      <c r="F35" s="6">
        <v>7.2083719999999998</v>
      </c>
      <c r="G35" s="6">
        <v>1.5860030000000001</v>
      </c>
      <c r="K35"/>
      <c r="L35"/>
      <c r="M35"/>
      <c r="N35"/>
      <c r="O35"/>
      <c r="P35"/>
    </row>
    <row r="36" spans="1:16" ht="13.15" customHeight="1">
      <c r="A36" s="5">
        <v>1980</v>
      </c>
      <c r="B36" s="6">
        <v>1.180145</v>
      </c>
      <c r="C36" s="6">
        <v>-21.570145</v>
      </c>
      <c r="D36" s="6">
        <v>5.4489419999999997</v>
      </c>
      <c r="E36" s="6">
        <v>-0.142814</v>
      </c>
      <c r="F36" s="6">
        <v>8.1372129999999991</v>
      </c>
      <c r="G36" s="6">
        <v>-6.9466590000000004</v>
      </c>
      <c r="K36"/>
      <c r="L36"/>
      <c r="M36"/>
      <c r="N36"/>
      <c r="O36"/>
      <c r="P36"/>
    </row>
    <row r="37" spans="1:16" ht="13.15" customHeight="1">
      <c r="A37" s="5">
        <v>1981</v>
      </c>
      <c r="B37" s="6">
        <v>2.2607439999999999</v>
      </c>
      <c r="C37" s="6">
        <v>-26.499863999999999</v>
      </c>
      <c r="D37" s="6">
        <v>6.2673759999999996</v>
      </c>
      <c r="E37" s="6">
        <v>3.11732900000001</v>
      </c>
      <c r="F37" s="6">
        <v>7.3517450000000002</v>
      </c>
      <c r="G37" s="6">
        <v>-7.5026710000000003</v>
      </c>
      <c r="K37"/>
      <c r="L37"/>
      <c r="M37"/>
      <c r="N37"/>
      <c r="O37"/>
      <c r="P37"/>
    </row>
    <row r="38" spans="1:16" ht="13.15" customHeight="1">
      <c r="A38" s="5">
        <v>1982</v>
      </c>
      <c r="B38" s="6">
        <v>1.8325279999999999</v>
      </c>
      <c r="C38" s="6">
        <v>-29.510068</v>
      </c>
      <c r="D38" s="6">
        <v>5.7923819999999999</v>
      </c>
      <c r="E38" s="6">
        <v>-1.510173</v>
      </c>
      <c r="F38" s="6">
        <v>9.0091780000000004</v>
      </c>
      <c r="G38" s="6">
        <v>-14.386153</v>
      </c>
      <c r="K38"/>
      <c r="L38"/>
      <c r="M38"/>
      <c r="N38"/>
      <c r="O38"/>
      <c r="P38"/>
    </row>
    <row r="39" spans="1:16" ht="13.15" customHeight="1">
      <c r="A39" s="5">
        <v>1983</v>
      </c>
      <c r="B39" s="6">
        <v>2.5642960000000001</v>
      </c>
      <c r="C39" s="6">
        <v>-27.784217999999999</v>
      </c>
      <c r="D39" s="6">
        <v>6.6849109999999996</v>
      </c>
      <c r="E39" s="6">
        <v>2.7111909999999999</v>
      </c>
      <c r="F39" s="6">
        <v>14.086152</v>
      </c>
      <c r="G39" s="6">
        <v>-1.7376689999999899</v>
      </c>
      <c r="K39"/>
      <c r="L39"/>
      <c r="M39"/>
      <c r="N39"/>
      <c r="O39"/>
      <c r="P39"/>
    </row>
    <row r="40" spans="1:16" ht="13.15" customHeight="1">
      <c r="A40" s="5">
        <v>1984</v>
      </c>
      <c r="B40" s="6">
        <v>3.0032969999999999</v>
      </c>
      <c r="C40" s="6">
        <v>-31.081520000000001</v>
      </c>
      <c r="D40" s="6">
        <v>9.9084009999999996</v>
      </c>
      <c r="E40" s="6">
        <v>4.405672</v>
      </c>
      <c r="F40" s="6">
        <v>14.677098000000001</v>
      </c>
      <c r="G40" s="6">
        <v>0.91294699999998496</v>
      </c>
      <c r="K40"/>
      <c r="L40"/>
      <c r="M40"/>
      <c r="N40"/>
      <c r="O40"/>
      <c r="P40"/>
    </row>
    <row r="41" spans="1:16" ht="13.15" customHeight="1">
      <c r="A41" s="5">
        <v>1985</v>
      </c>
      <c r="B41" s="6">
        <v>3.5492659999999998</v>
      </c>
      <c r="C41" s="6">
        <v>-30.827764999999999</v>
      </c>
      <c r="D41" s="6">
        <v>8.9935379999999991</v>
      </c>
      <c r="E41" s="6">
        <v>2.42661400000001</v>
      </c>
      <c r="F41" s="6">
        <v>13.070589999999999</v>
      </c>
      <c r="G41" s="6">
        <v>-2.7877580000000002</v>
      </c>
      <c r="K41"/>
      <c r="L41"/>
      <c r="M41"/>
      <c r="N41"/>
      <c r="O41"/>
      <c r="P41"/>
    </row>
    <row r="42" spans="1:16" ht="13.15" customHeight="1">
      <c r="A42" s="5">
        <v>1986</v>
      </c>
      <c r="B42" s="6">
        <v>3.3234620000000001</v>
      </c>
      <c r="C42" s="6">
        <v>-14.967760999999999</v>
      </c>
      <c r="D42" s="6">
        <v>7.2457450000000003</v>
      </c>
      <c r="E42" s="6">
        <v>-3.3016749999999999</v>
      </c>
      <c r="F42" s="6">
        <v>6.714588</v>
      </c>
      <c r="G42" s="6">
        <v>-0.98564100000000299</v>
      </c>
      <c r="K42"/>
      <c r="L42"/>
      <c r="M42"/>
      <c r="N42"/>
      <c r="O42"/>
      <c r="P42"/>
    </row>
    <row r="43" spans="1:16" ht="13.15" customHeight="1">
      <c r="A43" s="5">
        <v>1987</v>
      </c>
      <c r="B43" s="6">
        <v>3.6714340000000001</v>
      </c>
      <c r="C43" s="6">
        <v>-13.40568</v>
      </c>
      <c r="D43" s="6">
        <v>5.8009199999999996</v>
      </c>
      <c r="E43" s="6">
        <v>-8.5834130000000002</v>
      </c>
      <c r="F43" s="6">
        <v>3.1172260000000001</v>
      </c>
      <c r="G43" s="6">
        <v>-9.3995119999999908</v>
      </c>
      <c r="K43"/>
      <c r="L43"/>
      <c r="M43"/>
      <c r="N43"/>
      <c r="O43"/>
      <c r="P43"/>
    </row>
    <row r="44" spans="1:16" ht="13.15" customHeight="1">
      <c r="A44" s="5">
        <v>1988</v>
      </c>
      <c r="B44" s="6">
        <v>5.0590760000000001</v>
      </c>
      <c r="C44" s="6">
        <v>-10.780411000000001</v>
      </c>
      <c r="D44" s="6">
        <v>5.5852449999999996</v>
      </c>
      <c r="E44" s="6">
        <v>-14.370855000000001</v>
      </c>
      <c r="F44" s="6">
        <v>8.4120229999999996</v>
      </c>
      <c r="G44" s="6">
        <v>-6.0949220000000199</v>
      </c>
      <c r="K44"/>
      <c r="L44"/>
      <c r="M44"/>
      <c r="N44"/>
      <c r="O44"/>
      <c r="P44"/>
    </row>
    <row r="45" spans="1:16" ht="13.15" customHeight="1">
      <c r="A45" s="5">
        <v>1989</v>
      </c>
      <c r="B45" s="6">
        <v>6.3184979999999999</v>
      </c>
      <c r="C45" s="6">
        <v>-13.800545</v>
      </c>
      <c r="D45" s="6">
        <v>6.4882470000000003</v>
      </c>
      <c r="E45" s="6">
        <v>-18.460547999999999</v>
      </c>
      <c r="F45" s="6">
        <v>12.619732000000001</v>
      </c>
      <c r="G45" s="6">
        <v>-6.8346149999999897</v>
      </c>
      <c r="K45"/>
      <c r="L45"/>
      <c r="M45"/>
      <c r="N45"/>
      <c r="O45"/>
      <c r="P45"/>
    </row>
    <row r="46" spans="1:16" ht="13.15" customHeight="1">
      <c r="A46" s="5">
        <v>1990</v>
      </c>
      <c r="B46" s="6">
        <v>7.4616579999999999</v>
      </c>
      <c r="C46" s="6">
        <v>-14.648909</v>
      </c>
      <c r="D46" s="6">
        <v>7.2888210000000004</v>
      </c>
      <c r="E46" s="6">
        <v>-19.00714</v>
      </c>
      <c r="F46" s="6">
        <v>10.640318000000001</v>
      </c>
      <c r="G46" s="6">
        <v>-8.2652520000000091</v>
      </c>
      <c r="K46"/>
      <c r="L46"/>
      <c r="M46"/>
      <c r="N46"/>
      <c r="O46"/>
      <c r="P46"/>
    </row>
    <row r="47" spans="1:16" ht="13.15" customHeight="1">
      <c r="A47" s="5">
        <v>1991</v>
      </c>
      <c r="B47" s="6">
        <v>6.2949159999999997</v>
      </c>
      <c r="C47" s="6">
        <v>-14.746892000000001</v>
      </c>
      <c r="D47" s="6">
        <v>8.1302599999999998</v>
      </c>
      <c r="E47" s="6">
        <v>-15.903209</v>
      </c>
      <c r="F47" s="6">
        <v>12.797715999999999</v>
      </c>
      <c r="G47" s="6">
        <v>-3.4272099999999899</v>
      </c>
      <c r="K47"/>
      <c r="L47"/>
      <c r="M47"/>
      <c r="N47"/>
      <c r="O47"/>
      <c r="P47"/>
    </row>
    <row r="48" spans="1:16" ht="13.15" customHeight="1">
      <c r="A48" s="5">
        <v>1992</v>
      </c>
      <c r="B48" s="6">
        <v>7.6588900000000004</v>
      </c>
      <c r="C48" s="6">
        <v>-12.538183999999999</v>
      </c>
      <c r="D48" s="6">
        <v>10.095020999999999</v>
      </c>
      <c r="E48" s="6">
        <v>-11.90588</v>
      </c>
      <c r="F48" s="6">
        <v>14.262371999999999</v>
      </c>
      <c r="G48" s="6">
        <v>7.5722180000000199</v>
      </c>
      <c r="K48"/>
      <c r="L48"/>
      <c r="M48"/>
      <c r="N48"/>
      <c r="O48"/>
      <c r="P48"/>
    </row>
    <row r="49" spans="1:16" ht="13.15" customHeight="1">
      <c r="A49" s="5">
        <v>1993</v>
      </c>
      <c r="B49" s="6">
        <v>8.1115030000000008</v>
      </c>
      <c r="C49" s="6">
        <v>-10.600345000000001</v>
      </c>
      <c r="D49" s="6">
        <v>9.8249089999999999</v>
      </c>
      <c r="E49" s="6">
        <v>-3.8595790000000001</v>
      </c>
      <c r="F49" s="6">
        <v>15.71123</v>
      </c>
      <c r="G49" s="6">
        <v>19.187719000000001</v>
      </c>
      <c r="K49"/>
      <c r="L49"/>
      <c r="M49"/>
      <c r="N49"/>
      <c r="O49"/>
      <c r="P49"/>
    </row>
    <row r="50" spans="1:16" ht="13.15" customHeight="1">
      <c r="A50" s="5">
        <v>1994</v>
      </c>
      <c r="B50" s="6">
        <v>6.472569</v>
      </c>
      <c r="C50" s="6">
        <v>-10.173729</v>
      </c>
      <c r="D50" s="6">
        <v>8.9973030000000005</v>
      </c>
      <c r="E50" s="6">
        <v>-3.987177</v>
      </c>
      <c r="F50" s="6">
        <v>16.323497</v>
      </c>
      <c r="G50" s="6">
        <v>17.632463000000001</v>
      </c>
      <c r="K50"/>
      <c r="L50"/>
      <c r="M50"/>
      <c r="N50"/>
      <c r="O50"/>
      <c r="P50"/>
    </row>
    <row r="51" spans="1:16" ht="13.15" customHeight="1">
      <c r="A51" s="5">
        <v>1995</v>
      </c>
      <c r="B51" s="6">
        <v>7.4433199999999999</v>
      </c>
      <c r="C51" s="6">
        <v>-8.9408700000000003</v>
      </c>
      <c r="D51" s="6">
        <v>9.5599699999999999</v>
      </c>
      <c r="E51" s="6">
        <v>-4.1154659999999996</v>
      </c>
      <c r="F51" s="6">
        <v>15.54204</v>
      </c>
      <c r="G51" s="6">
        <v>19.488994999999999</v>
      </c>
      <c r="K51"/>
      <c r="L51"/>
      <c r="M51"/>
      <c r="N51"/>
      <c r="O51"/>
      <c r="P51"/>
    </row>
    <row r="52" spans="1:16" ht="13.15" customHeight="1">
      <c r="A52" s="5">
        <v>1996</v>
      </c>
      <c r="B52" s="6">
        <v>8.0164500000000007</v>
      </c>
      <c r="C52" s="6">
        <v>-11.653596</v>
      </c>
      <c r="D52" s="6">
        <v>10.998124000000001</v>
      </c>
      <c r="E52" s="6">
        <v>-0.19984300000000099</v>
      </c>
      <c r="F52" s="6">
        <v>15.153694</v>
      </c>
      <c r="G52" s="6">
        <v>22.314829</v>
      </c>
      <c r="K52"/>
      <c r="L52"/>
      <c r="M52"/>
      <c r="N52"/>
      <c r="O52"/>
      <c r="P52"/>
    </row>
    <row r="53" spans="1:16" ht="13.15" customHeight="1">
      <c r="A53" s="5">
        <v>1997</v>
      </c>
      <c r="B53" s="6">
        <v>10.088584000000001</v>
      </c>
      <c r="C53" s="6">
        <v>-12.507381000000001</v>
      </c>
      <c r="D53" s="6">
        <v>19.709672999999999</v>
      </c>
      <c r="E53" s="6">
        <v>3.6384280000000002</v>
      </c>
      <c r="F53" s="6">
        <v>18.020565000000001</v>
      </c>
      <c r="G53" s="6">
        <v>38.949869999999997</v>
      </c>
      <c r="K53"/>
      <c r="L53"/>
      <c r="M53"/>
      <c r="N53"/>
      <c r="O53"/>
      <c r="P53"/>
    </row>
    <row r="54" spans="1:16" ht="13.15" customHeight="1">
      <c r="A54" s="5">
        <v>1998</v>
      </c>
      <c r="B54" s="6">
        <v>8.8078099999999999</v>
      </c>
      <c r="C54" s="6">
        <v>-8.9575030000000009</v>
      </c>
      <c r="D54" s="6">
        <v>18.794007000000001</v>
      </c>
      <c r="E54" s="6">
        <v>-1.2593029999999901</v>
      </c>
      <c r="F54" s="6">
        <v>19.741147000000002</v>
      </c>
      <c r="G54" s="6">
        <v>37.126157999999997</v>
      </c>
      <c r="K54"/>
      <c r="L54"/>
      <c r="M54"/>
      <c r="N54"/>
      <c r="O54"/>
      <c r="P54"/>
    </row>
    <row r="55" spans="1:16" ht="13.15" customHeight="1">
      <c r="A55" s="5">
        <v>1999</v>
      </c>
      <c r="B55" s="6">
        <v>9.2690830000000002</v>
      </c>
      <c r="C55" s="6">
        <v>-11.489727999999999</v>
      </c>
      <c r="D55" s="6">
        <v>18.347455</v>
      </c>
      <c r="E55" s="6">
        <v>-4.7059120000000103</v>
      </c>
      <c r="F55" s="6">
        <v>22.092410000000001</v>
      </c>
      <c r="G55" s="6">
        <v>33.513308000000002</v>
      </c>
      <c r="K55"/>
      <c r="L55"/>
      <c r="M55"/>
      <c r="N55"/>
      <c r="O55"/>
      <c r="P55"/>
    </row>
    <row r="56" spans="1:16" ht="13.15" customHeight="1">
      <c r="A56" s="5">
        <v>2000</v>
      </c>
      <c r="B56" s="6">
        <v>9.4261289999999995</v>
      </c>
      <c r="C56" s="6">
        <v>-22.848269999999999</v>
      </c>
      <c r="D56" s="6">
        <v>21.820634999999999</v>
      </c>
      <c r="E56" s="6">
        <v>-16.688848</v>
      </c>
      <c r="F56" s="6">
        <v>27.936354000000001</v>
      </c>
      <c r="G56" s="6">
        <v>19.646000000000001</v>
      </c>
      <c r="K56"/>
      <c r="L56"/>
      <c r="M56"/>
      <c r="N56"/>
      <c r="O56"/>
      <c r="P56"/>
    </row>
    <row r="57" spans="1:16" ht="13.15" customHeight="1">
      <c r="A57" s="5">
        <v>2001</v>
      </c>
      <c r="B57" s="6">
        <v>7.4588210000000004</v>
      </c>
      <c r="C57" s="6">
        <v>-21.772527</v>
      </c>
      <c r="D57" s="6">
        <v>26.584796000000001</v>
      </c>
      <c r="E57" s="6">
        <v>-13.225234</v>
      </c>
      <c r="F57" s="6">
        <v>25.141287999999999</v>
      </c>
      <c r="G57" s="6">
        <v>24.187145000000001</v>
      </c>
      <c r="K57"/>
      <c r="L57"/>
      <c r="M57"/>
      <c r="N57"/>
      <c r="O57"/>
      <c r="P57"/>
    </row>
    <row r="58" spans="1:16" ht="13.15" customHeight="1">
      <c r="A58" s="5">
        <v>2002</v>
      </c>
      <c r="B58" s="6">
        <v>8.4007909999999999</v>
      </c>
      <c r="C58" s="6">
        <v>-20.704362</v>
      </c>
      <c r="D58" s="6">
        <v>25.285703000000002</v>
      </c>
      <c r="E58" s="6">
        <v>-9.4023710000000005</v>
      </c>
      <c r="F58" s="6">
        <v>28.019345000000001</v>
      </c>
      <c r="G58" s="6">
        <v>31.599105999999999</v>
      </c>
      <c r="K58"/>
      <c r="L58"/>
      <c r="M58"/>
      <c r="N58"/>
      <c r="O58"/>
      <c r="P58"/>
    </row>
    <row r="59" spans="1:16" ht="13.15" customHeight="1">
      <c r="A59" s="5">
        <v>2003</v>
      </c>
      <c r="B59" s="6">
        <v>8.4233030000000007</v>
      </c>
      <c r="C59" s="6">
        <v>-22.026591</v>
      </c>
      <c r="D59" s="6">
        <v>24.969149000000002</v>
      </c>
      <c r="E59" s="6">
        <v>-12.586755999999999</v>
      </c>
      <c r="F59" s="6">
        <v>24.475318999999999</v>
      </c>
      <c r="G59" s="6">
        <v>23.254422999999999</v>
      </c>
      <c r="K59"/>
      <c r="L59"/>
      <c r="M59"/>
      <c r="N59"/>
      <c r="O59"/>
      <c r="P59"/>
    </row>
    <row r="60" spans="1:16" ht="13.15" customHeight="1">
      <c r="A60" s="5">
        <v>2004</v>
      </c>
      <c r="B60" s="6">
        <v>7.8825620000000001</v>
      </c>
      <c r="C60" s="6">
        <v>-26.724364999999999</v>
      </c>
      <c r="D60" s="6">
        <v>27.080372000000001</v>
      </c>
      <c r="E60" s="6">
        <v>-18.235322</v>
      </c>
      <c r="F60" s="6">
        <v>27.253274000000001</v>
      </c>
      <c r="G60" s="6">
        <v>17.256520999999999</v>
      </c>
      <c r="K60"/>
      <c r="L60"/>
      <c r="M60"/>
      <c r="N60"/>
      <c r="O60"/>
      <c r="P60"/>
    </row>
    <row r="61" spans="1:16" ht="13.15" customHeight="1">
      <c r="A61" s="5">
        <v>2005</v>
      </c>
      <c r="B61" s="6">
        <v>7.7926669999999998</v>
      </c>
      <c r="C61" s="6">
        <v>-35.832586999999997</v>
      </c>
      <c r="D61" s="6">
        <v>23.725065000000001</v>
      </c>
      <c r="E61" s="6">
        <v>-23.948101000000001</v>
      </c>
      <c r="F61" s="6">
        <v>29.77177</v>
      </c>
      <c r="G61" s="6">
        <v>1.5088139999999499</v>
      </c>
      <c r="K61"/>
      <c r="L61"/>
      <c r="M61"/>
      <c r="N61"/>
      <c r="O61"/>
      <c r="P61"/>
    </row>
    <row r="62" spans="1:16" ht="13.15" customHeight="1">
      <c r="A62" s="5">
        <v>2006</v>
      </c>
      <c r="B62" s="6">
        <v>8.930002</v>
      </c>
      <c r="C62" s="6">
        <v>-43.399911000000003</v>
      </c>
      <c r="D62" s="6">
        <v>23.391307999999999</v>
      </c>
      <c r="E62" s="6">
        <v>-23.575364</v>
      </c>
      <c r="F62" s="6">
        <v>30.342262000000002</v>
      </c>
      <c r="G62" s="6">
        <v>-4.3117029999999801</v>
      </c>
      <c r="K62"/>
      <c r="L62"/>
      <c r="M62"/>
      <c r="N62"/>
      <c r="O62"/>
      <c r="P62"/>
    </row>
    <row r="63" spans="1:16" ht="13.15" customHeight="1">
      <c r="A63" s="5">
        <v>2007</v>
      </c>
      <c r="B63" s="6">
        <v>9.1455020000000005</v>
      </c>
      <c r="C63" s="6">
        <v>-42.461688000000002</v>
      </c>
      <c r="D63" s="6">
        <v>18.874988999999999</v>
      </c>
      <c r="E63" s="6">
        <v>-32.104928000000001</v>
      </c>
      <c r="F63" s="6">
        <v>32.680464999999998</v>
      </c>
      <c r="G63" s="6">
        <v>-13.86566</v>
      </c>
      <c r="K63"/>
      <c r="L63"/>
      <c r="M63"/>
      <c r="N63"/>
      <c r="O63"/>
      <c r="P63"/>
    </row>
    <row r="64" spans="1:16" ht="13.15" customHeight="1">
      <c r="A64" s="5">
        <v>2008</v>
      </c>
      <c r="B64" s="6">
        <v>9.2897800000000004</v>
      </c>
      <c r="C64" s="6">
        <v>-55.035975000000001</v>
      </c>
      <c r="D64" s="6">
        <v>18.474042000000001</v>
      </c>
      <c r="E64" s="6">
        <v>-30.685524000000001</v>
      </c>
      <c r="F64" s="6">
        <v>34.879497000000001</v>
      </c>
      <c r="G64" s="6">
        <v>-23.078180000000099</v>
      </c>
      <c r="K64"/>
      <c r="L64"/>
      <c r="M64"/>
      <c r="N64"/>
      <c r="O64"/>
      <c r="P64"/>
    </row>
    <row r="65" spans="1:16" ht="13.15" customHeight="1">
      <c r="A65" s="5">
        <v>2009</v>
      </c>
      <c r="B65" s="6">
        <v>5.6870000000000003</v>
      </c>
      <c r="C65" s="6">
        <v>-37.018999999999998</v>
      </c>
      <c r="D65" s="6">
        <v>14.042</v>
      </c>
      <c r="E65" s="6">
        <v>-26.883689</v>
      </c>
      <c r="F65" s="6">
        <v>28.849112000000002</v>
      </c>
      <c r="G65" s="6">
        <v>-15.324576</v>
      </c>
      <c r="K65"/>
      <c r="L65"/>
      <c r="M65"/>
      <c r="N65"/>
      <c r="O65"/>
      <c r="P65"/>
    </row>
    <row r="66" spans="1:16" ht="13.15" customHeight="1">
      <c r="A66" s="5">
        <v>2010</v>
      </c>
      <c r="B66" s="6">
        <v>8.6959999999999997</v>
      </c>
      <c r="C66" s="6">
        <v>-45.284999999999997</v>
      </c>
      <c r="D66" s="6">
        <v>20.007000000000001</v>
      </c>
      <c r="E66" s="6">
        <v>-38.621896999999997</v>
      </c>
      <c r="F66" s="6">
        <v>29.440169999999998</v>
      </c>
      <c r="G66" s="6">
        <v>-25.763728</v>
      </c>
      <c r="K66"/>
      <c r="L66"/>
      <c r="M66"/>
      <c r="N66"/>
      <c r="O66"/>
      <c r="P66"/>
    </row>
    <row r="67" spans="1:16" ht="13.15" customHeight="1">
      <c r="A67" s="5">
        <v>2011</v>
      </c>
      <c r="B67" s="6">
        <v>12.087</v>
      </c>
      <c r="C67" s="6">
        <v>-59.027999999999999</v>
      </c>
      <c r="D67" s="6">
        <v>17.277999999999999</v>
      </c>
      <c r="E67" s="6">
        <v>-46.065691999999999</v>
      </c>
      <c r="F67" s="6">
        <v>35.632989999999999</v>
      </c>
      <c r="G67" s="6">
        <v>-40.095703</v>
      </c>
      <c r="K67"/>
      <c r="L67"/>
      <c r="M67"/>
      <c r="N67"/>
      <c r="O67"/>
      <c r="P67"/>
    </row>
    <row r="68" spans="1:16" ht="13.15" customHeight="1">
      <c r="A68" s="5" t="s">
        <v>8</v>
      </c>
      <c r="B68" s="6">
        <v>11.15</v>
      </c>
      <c r="C68" s="6">
        <v>-65.747</v>
      </c>
      <c r="D68" s="6">
        <v>25.690999999999999</v>
      </c>
      <c r="E68" s="6">
        <v>-39.369487999999997</v>
      </c>
      <c r="F68" s="6">
        <v>41.204923999999998</v>
      </c>
      <c r="G68" s="6">
        <v>-27.070565000000101</v>
      </c>
      <c r="K68"/>
      <c r="L68"/>
      <c r="M68"/>
      <c r="N68"/>
      <c r="O68"/>
      <c r="P68"/>
    </row>
    <row r="69" spans="1:16" ht="13.15" customHeight="1">
      <c r="A69" s="5">
        <v>2013</v>
      </c>
      <c r="B69" s="6">
        <v>11.569000000000001</v>
      </c>
      <c r="C69" s="6">
        <v>-61.667999999999999</v>
      </c>
      <c r="D69" s="6">
        <v>28.734000000000002</v>
      </c>
      <c r="E69" s="6">
        <v>-37.206000000000003</v>
      </c>
      <c r="F69" s="6">
        <v>36.667000000000002</v>
      </c>
      <c r="G69" s="6">
        <v>-21.904</v>
      </c>
      <c r="K69"/>
      <c r="L69"/>
      <c r="M69"/>
      <c r="N69"/>
      <c r="O69"/>
      <c r="P69"/>
    </row>
    <row r="70" spans="1:16" ht="13.15" customHeight="1">
      <c r="A70" s="5">
        <v>2014</v>
      </c>
      <c r="B70" s="6">
        <v>9.2720000000000002</v>
      </c>
      <c r="C70" s="6">
        <v>-51.37</v>
      </c>
      <c r="D70" s="6">
        <v>25.58</v>
      </c>
      <c r="E70" s="6">
        <v>-39.61</v>
      </c>
      <c r="F70" s="6">
        <v>31.504000000000001</v>
      </c>
      <c r="G70" s="6">
        <v>-24.623999999999999</v>
      </c>
      <c r="K70"/>
      <c r="L70"/>
      <c r="M70"/>
      <c r="N70"/>
      <c r="O70"/>
      <c r="P70"/>
    </row>
    <row r="71" spans="1:16" ht="13.15" customHeight="1">
      <c r="A71" s="5">
        <v>2015</v>
      </c>
      <c r="B71" s="6">
        <v>9.5920000000000005</v>
      </c>
      <c r="C71" s="6">
        <v>-36.786999999999999</v>
      </c>
      <c r="D71" s="6">
        <v>29.218</v>
      </c>
      <c r="E71" s="6">
        <v>-42.268999999999998</v>
      </c>
      <c r="F71" s="6">
        <v>27.792999999999999</v>
      </c>
      <c r="G71" s="6">
        <v>-12.452999999999999</v>
      </c>
      <c r="K71"/>
      <c r="L71"/>
      <c r="M71"/>
      <c r="N71"/>
      <c r="O71"/>
      <c r="P71"/>
    </row>
    <row r="72" spans="1:16" ht="13.15" customHeight="1">
      <c r="A72" s="5">
        <v>2016</v>
      </c>
      <c r="B72" s="6">
        <v>6.4610000000000003</v>
      </c>
      <c r="C72" s="6">
        <v>-29.343</v>
      </c>
      <c r="D72" s="6">
        <v>27.352</v>
      </c>
      <c r="E72" s="6">
        <v>-45.442999999999998</v>
      </c>
      <c r="F72" s="6">
        <v>27.454999999999998</v>
      </c>
      <c r="G72" s="6">
        <v>-13.518000000000001</v>
      </c>
      <c r="K72"/>
      <c r="L72"/>
      <c r="M72"/>
      <c r="N72"/>
      <c r="O72"/>
      <c r="P72"/>
    </row>
    <row r="73" spans="1:16" ht="13.15" customHeight="1">
      <c r="A73" s="5">
        <v>2017</v>
      </c>
      <c r="B73" s="6">
        <v>6.1950000000000003</v>
      </c>
      <c r="C73" s="6">
        <v>-36.75</v>
      </c>
      <c r="D73" s="6">
        <v>24.768999999999998</v>
      </c>
      <c r="E73" s="6">
        <v>-49.023000000000003</v>
      </c>
      <c r="F73" s="6">
        <v>30.353000000000002</v>
      </c>
      <c r="G73" s="6">
        <v>-24.456</v>
      </c>
      <c r="I73"/>
      <c r="K73"/>
      <c r="L73"/>
      <c r="M73"/>
      <c r="N73"/>
      <c r="O73"/>
      <c r="P73"/>
    </row>
    <row r="74" spans="1:16" ht="13.15" customHeight="1">
      <c r="A74" s="5">
        <v>2018</v>
      </c>
      <c r="B74" s="6">
        <f>'[1]T_5407 (2)'!$L$5+'[1]T_5407 (2)'!$L$11</f>
        <v>7.3049999999999997</v>
      </c>
      <c r="C74" s="6">
        <v>-42.573</v>
      </c>
      <c r="D74" s="6">
        <v>28.774000000000001</v>
      </c>
      <c r="E74" s="6">
        <f t="shared" ref="E74:E75" si="0">G74-B74-C74-D74-F74</f>
        <v>-51.192000000000007</v>
      </c>
      <c r="F74" s="6">
        <v>33.801999999999992</v>
      </c>
      <c r="G74" s="6">
        <f>'[1]T_5407 (2)'!$L$46</f>
        <v>-23.884000000000011</v>
      </c>
      <c r="I74"/>
      <c r="K74"/>
      <c r="L74"/>
      <c r="M74"/>
      <c r="N74"/>
      <c r="O74"/>
      <c r="P74"/>
    </row>
    <row r="75" spans="1:16" ht="13.15" customHeight="1">
      <c r="A75" s="5">
        <v>2019</v>
      </c>
      <c r="B75" s="6">
        <f>'[1]T_5407 (2)'!$M$5+'[1]T_5407 (2)'!$M$11</f>
        <v>8.1639999999999979</v>
      </c>
      <c r="C75" s="6">
        <v>-42.597000000000001</v>
      </c>
      <c r="D75" s="6">
        <f>'[1]T_5407 (2)'!$M$17</f>
        <v>28.810000000000002</v>
      </c>
      <c r="E75" s="6">
        <f t="shared" si="0"/>
        <v>-48.137999999999998</v>
      </c>
      <c r="F75" s="6">
        <v>30.423999999999996</v>
      </c>
      <c r="G75" s="6">
        <f>'[1]T_5407 (2)'!$M$46</f>
        <v>-23.337000000000003</v>
      </c>
      <c r="I75"/>
      <c r="K75"/>
      <c r="L75"/>
      <c r="M75"/>
      <c r="N75"/>
      <c r="O75"/>
      <c r="P75"/>
    </row>
    <row r="76" spans="1:16" ht="13.15" customHeight="1">
      <c r="A76" s="5">
        <v>2020</v>
      </c>
      <c r="B76" s="6">
        <f>'[1]T_5407 (2)'!$N$11+'[1]T_5407 (2)'!$N$5</f>
        <v>6.2360000000000042</v>
      </c>
      <c r="C76" s="6">
        <v>-24.9</v>
      </c>
      <c r="D76" s="6">
        <f>'[1]T_5407 (2)'!$N$17</f>
        <v>8.7830000000000013</v>
      </c>
      <c r="E76" s="6">
        <f>G76-B76-C76-D76-F76</f>
        <v>-55.602000000000011</v>
      </c>
      <c r="F76" s="6">
        <v>18.962000000000003</v>
      </c>
      <c r="G76" s="6">
        <f>'[1]T_5407 (2)'!$N$46</f>
        <v>-46.521000000000001</v>
      </c>
      <c r="I76"/>
      <c r="K76"/>
      <c r="L76"/>
      <c r="M76"/>
      <c r="N76"/>
      <c r="O76"/>
      <c r="P76"/>
    </row>
    <row r="77" spans="1:16" ht="13.15" customHeight="1">
      <c r="A77" s="7" t="s">
        <v>9</v>
      </c>
      <c r="B77" s="6"/>
      <c r="C77" s="6"/>
      <c r="D77" s="6"/>
      <c r="E77" s="6"/>
      <c r="F77" s="6"/>
      <c r="G77" s="6"/>
    </row>
    <row r="78" spans="1:16" ht="13.15" customHeight="1">
      <c r="A78" s="8" t="s">
        <v>10</v>
      </c>
    </row>
    <row r="79" spans="1:16" ht="13.15" customHeight="1">
      <c r="A79" s="8" t="s">
        <v>11</v>
      </c>
    </row>
    <row r="80" spans="1:16" ht="13.15" customHeight="1">
      <c r="A80" s="9" t="s">
        <v>12</v>
      </c>
    </row>
  </sheetData>
  <sortState ref="A5:G75">
    <sortCondition ref="A5:A75"/>
  </sortState>
  <pageMargins left="0.39374999999999999" right="0" top="0.39374999999999999" bottom="0.37638888888888899" header="0.51180555555555496" footer="0"/>
  <pageSetup paperSize="9" orientation="portrait" useFirstPageNumber="1" horizontalDpi="300" verticalDpi="300"/>
  <headerFooter>
    <oddFooter>&amp;R© Insee
 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LibreOffice/5.4.6.2$Windows_X86_64 LibreOffice_project/4014ce260a04f1026ba855d3b8d91541c224eab8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revision>4</cp:revision>
  <cp:lastPrinted>2019-05-23T17:49:19Z</cp:lastPrinted>
  <dcterms:created xsi:type="dcterms:W3CDTF">2021-03-27T13:33:05Z</dcterms:created>
  <dcterms:modified xsi:type="dcterms:W3CDTF">2021-06-23T14:46:30Z</dcterms:modified>
  <dc:language>fr-FR</dc:language>
</cp:coreProperties>
</file>